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824\"/>
    </mc:Choice>
  </mc:AlternateContent>
  <xr:revisionPtr revIDLastSave="0" documentId="8_{D2CFF3D7-7A6F-4187-9E31-5DDD34B66BAB}" xr6:coauthVersionLast="47" xr6:coauthVersionMax="47" xr10:uidLastSave="{00000000-0000-0000-0000-000000000000}"/>
  <bookViews>
    <workbookView xWindow="-120" yWindow="-120" windowWidth="38640" windowHeight="21240" activeTab="1" xr2:uid="{AB881C76-CAB9-466E-B6BD-FBF773E8CC8D}"/>
  </bookViews>
  <sheets>
    <sheet name="Sheet1" sheetId="1" r:id="rId1"/>
    <sheet name="Sheet2" sheetId="3" r:id="rId2"/>
  </sheets>
  <definedNames>
    <definedName name="Specs">Sheet1!$B$5:$E$14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5" i="3"/>
  <c r="C6" i="3"/>
  <c r="C7" i="3"/>
  <c r="C8" i="3"/>
  <c r="C9" i="3"/>
  <c r="C10" i="3"/>
  <c r="C11" i="3"/>
  <c r="C12" i="3"/>
  <c r="C13" i="3"/>
  <c r="C14" i="3"/>
  <c r="C5" i="3"/>
  <c r="P13" i="3"/>
  <c r="P9" i="3"/>
  <c r="P5" i="3"/>
  <c r="P7" i="3"/>
  <c r="P14" i="3"/>
  <c r="P6" i="3"/>
  <c r="P12" i="3"/>
  <c r="P8" i="3"/>
  <c r="P11" i="3"/>
  <c r="P10" i="3"/>
</calcChain>
</file>

<file path=xl/sharedStrings.xml><?xml version="1.0" encoding="utf-8"?>
<sst xmlns="http://schemas.openxmlformats.org/spreadsheetml/2006/main" count="64" uniqueCount="27">
  <si>
    <t>RAM (GB)</t>
  </si>
  <si>
    <t>Chipset</t>
  </si>
  <si>
    <t>Price</t>
  </si>
  <si>
    <t>Snapdragon 778</t>
  </si>
  <si>
    <t>Snapdragon 888</t>
  </si>
  <si>
    <t>Snapdragon 732</t>
  </si>
  <si>
    <t>Helio P35</t>
  </si>
  <si>
    <t>Dimensity 1200</t>
  </si>
  <si>
    <t>Snapdragon 860</t>
  </si>
  <si>
    <t>Dimensity 720</t>
  </si>
  <si>
    <t>Device</t>
  </si>
  <si>
    <t>Samsung Galaxy A52s</t>
  </si>
  <si>
    <t>Xiaomi 11T Pro</t>
  </si>
  <si>
    <t>Xiaomi Redmi Note 10 Pro</t>
  </si>
  <si>
    <t>Samsung Galaxy S21 Ultra</t>
  </si>
  <si>
    <t>Samsung Galaxy A12</t>
  </si>
  <si>
    <t>Xiaomi 11T</t>
  </si>
  <si>
    <t>Samsung Galaxy Z Fold 3</t>
  </si>
  <si>
    <t>Xiaomi Poco X3 Pro</t>
  </si>
  <si>
    <t>Samsung Galaxy M32</t>
  </si>
  <si>
    <t>Xiaomi 11 Lite 5G NE</t>
  </si>
  <si>
    <t>Xiaomi Poco C31</t>
  </si>
  <si>
    <t>Samsung Galaxy A52</t>
  </si>
  <si>
    <t>Primary Data</t>
  </si>
  <si>
    <t>Use of VLOOKUP</t>
  </si>
  <si>
    <t>Use of VLOOKUP with IFERROR</t>
  </si>
  <si>
    <t>Use of VLOOKUP with 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</si>
</sst>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2" borderId="1" xfId="2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2" xfId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8DF4-35E3-4026-A29C-D836D19E3AC0}">
  <dimension ref="B2:F15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3.7109375" style="1" customWidth="1"/>
    <col min="2" max="2" width="26.140625" style="1" customWidth="1"/>
    <col min="3" max="3" width="12.5703125" style="1" customWidth="1"/>
    <col min="4" max="4" width="19.28515625" style="1" customWidth="1"/>
    <col min="5" max="5" width="13.42578125" style="1" customWidth="1"/>
    <col min="6" max="6" width="11.7109375" style="1" customWidth="1"/>
    <col min="7" max="7" width="10.28515625" style="1" customWidth="1"/>
    <col min="8" max="16384" width="9.140625" style="1"/>
  </cols>
  <sheetData>
    <row r="2" spans="2:6" ht="20.100000000000001" customHeight="1" thickBot="1" x14ac:dyDescent="0.3">
      <c r="B2" s="2" t="s">
        <v>23</v>
      </c>
      <c r="C2" s="2"/>
      <c r="D2" s="2"/>
      <c r="E2" s="2"/>
      <c r="F2"/>
    </row>
    <row r="3" spans="2:6" ht="20.100000000000001" customHeight="1" thickTop="1" x14ac:dyDescent="0.25"/>
    <row r="4" spans="2:6" ht="20.100000000000001" customHeight="1" x14ac:dyDescent="0.25">
      <c r="B4" s="3" t="s">
        <v>10</v>
      </c>
      <c r="C4" s="3" t="s">
        <v>0</v>
      </c>
      <c r="D4" s="3" t="s">
        <v>1</v>
      </c>
      <c r="E4" s="3" t="s">
        <v>2</v>
      </c>
    </row>
    <row r="5" spans="2:6" ht="20.100000000000001" customHeight="1" x14ac:dyDescent="0.25">
      <c r="B5" s="4" t="s">
        <v>11</v>
      </c>
      <c r="C5" s="5">
        <v>8</v>
      </c>
      <c r="D5" s="5" t="s">
        <v>3</v>
      </c>
      <c r="E5" s="6">
        <v>449</v>
      </c>
    </row>
    <row r="6" spans="2:6" ht="20.100000000000001" customHeight="1" x14ac:dyDescent="0.25">
      <c r="B6" s="4" t="s">
        <v>12</v>
      </c>
      <c r="C6" s="5">
        <v>8</v>
      </c>
      <c r="D6" s="5" t="s">
        <v>4</v>
      </c>
      <c r="E6" s="6">
        <v>759</v>
      </c>
    </row>
    <row r="7" spans="2:6" ht="20.100000000000001" customHeight="1" x14ac:dyDescent="0.25">
      <c r="B7" s="4" t="s">
        <v>13</v>
      </c>
      <c r="C7" s="5">
        <v>8</v>
      </c>
      <c r="D7" s="5" t="s">
        <v>5</v>
      </c>
      <c r="E7" s="6">
        <v>279</v>
      </c>
    </row>
    <row r="8" spans="2:6" ht="20.100000000000001" customHeight="1" x14ac:dyDescent="0.25">
      <c r="B8" s="4" t="s">
        <v>14</v>
      </c>
      <c r="C8" s="5">
        <v>12</v>
      </c>
      <c r="D8" s="5" t="s">
        <v>4</v>
      </c>
      <c r="E8" s="7">
        <v>899</v>
      </c>
    </row>
    <row r="9" spans="2:6" ht="20.100000000000001" customHeight="1" x14ac:dyDescent="0.25">
      <c r="B9" s="4" t="s">
        <v>15</v>
      </c>
      <c r="C9" s="5">
        <v>6</v>
      </c>
      <c r="D9" s="5" t="s">
        <v>6</v>
      </c>
      <c r="E9" s="6">
        <v>159</v>
      </c>
    </row>
    <row r="10" spans="2:6" ht="20.100000000000001" customHeight="1" x14ac:dyDescent="0.25">
      <c r="B10" s="4" t="s">
        <v>16</v>
      </c>
      <c r="C10" s="5">
        <v>8</v>
      </c>
      <c r="D10" s="5" t="s">
        <v>7</v>
      </c>
      <c r="E10" s="6">
        <v>585</v>
      </c>
    </row>
    <row r="11" spans="2:6" ht="20.100000000000001" customHeight="1" x14ac:dyDescent="0.25">
      <c r="B11" s="4" t="s">
        <v>17</v>
      </c>
      <c r="C11" s="5">
        <v>12</v>
      </c>
      <c r="D11" s="5" t="s">
        <v>4</v>
      </c>
      <c r="E11" s="6">
        <v>1589</v>
      </c>
    </row>
    <row r="12" spans="2:6" ht="20.100000000000001" customHeight="1" x14ac:dyDescent="0.25">
      <c r="B12" s="4" t="s">
        <v>18</v>
      </c>
      <c r="C12" s="5">
        <v>8</v>
      </c>
      <c r="D12" s="5" t="s">
        <v>8</v>
      </c>
      <c r="E12" s="6">
        <v>229</v>
      </c>
    </row>
    <row r="13" spans="2:6" ht="20.100000000000001" customHeight="1" x14ac:dyDescent="0.25">
      <c r="B13" s="4" t="s">
        <v>19</v>
      </c>
      <c r="C13" s="5">
        <v>8</v>
      </c>
      <c r="D13" s="5" t="s">
        <v>9</v>
      </c>
      <c r="E13" s="6">
        <v>165</v>
      </c>
    </row>
    <row r="14" spans="2:6" ht="20.100000000000001" customHeight="1" x14ac:dyDescent="0.25">
      <c r="B14" s="4" t="s">
        <v>20</v>
      </c>
      <c r="C14" s="5">
        <v>6</v>
      </c>
      <c r="D14" s="5" t="s">
        <v>3</v>
      </c>
      <c r="E14" s="6">
        <v>435</v>
      </c>
    </row>
    <row r="15" spans="2:6" ht="15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68E9-AD13-4266-BEC9-1D89471CD1F7}">
  <dimension ref="B2:P15"/>
  <sheetViews>
    <sheetView showGridLines="0" tabSelected="1" workbookViewId="0">
      <selection activeCell="P5" sqref="P5"/>
    </sheetView>
  </sheetViews>
  <sheetFormatPr defaultRowHeight="20.100000000000001" customHeight="1" x14ac:dyDescent="0.25"/>
  <cols>
    <col min="1" max="1" width="3.85546875" style="1" customWidth="1"/>
    <col min="2" max="2" width="30.140625" style="1" customWidth="1"/>
    <col min="3" max="3" width="15.28515625" style="1" customWidth="1"/>
    <col min="4" max="4" width="10.85546875" style="1" customWidth="1"/>
    <col min="5" max="7" width="9.140625" style="1"/>
    <col min="8" max="8" width="26.42578125" style="1" customWidth="1"/>
    <col min="9" max="9" width="16.85546875" style="1" customWidth="1"/>
    <col min="10" max="14" width="9.140625" style="1"/>
    <col min="15" max="15" width="30" style="1" customWidth="1"/>
    <col min="16" max="16" width="16" style="1" customWidth="1"/>
    <col min="17" max="16384" width="9.140625" style="1"/>
  </cols>
  <sheetData>
    <row r="2" spans="2:16" ht="20.100000000000001" customHeight="1" thickBot="1" x14ac:dyDescent="0.3">
      <c r="B2" s="2" t="s">
        <v>24</v>
      </c>
      <c r="C2" s="2"/>
      <c r="H2" s="2" t="s">
        <v>25</v>
      </c>
      <c r="I2" s="2"/>
      <c r="O2" s="2" t="s">
        <v>26</v>
      </c>
      <c r="P2" s="2"/>
    </row>
    <row r="3" spans="2:16" ht="20.100000000000001" customHeight="1" thickTop="1" x14ac:dyDescent="0.25"/>
    <row r="4" spans="2:16" ht="20.100000000000001" customHeight="1" x14ac:dyDescent="0.25">
      <c r="B4" s="3" t="s">
        <v>10</v>
      </c>
      <c r="C4" s="3" t="s">
        <v>2</v>
      </c>
      <c r="H4" s="3" t="s">
        <v>10</v>
      </c>
      <c r="I4" s="3" t="s">
        <v>2</v>
      </c>
      <c r="O4" s="3" t="s">
        <v>10</v>
      </c>
      <c r="P4" s="3" t="s">
        <v>2</v>
      </c>
    </row>
    <row r="5" spans="2:16" ht="20.100000000000001" customHeight="1" x14ac:dyDescent="0.25">
      <c r="B5" s="4" t="s">
        <v>22</v>
      </c>
      <c r="C5" s="7" t="e">
        <f>VLOOKUP(B5,Specs,4,FALSE)</f>
        <v>#N/A</v>
      </c>
      <c r="H5" s="4" t="s">
        <v>22</v>
      </c>
      <c r="I5" s="7" t="str">
        <f>IFERROR(VLOOKUP(H5,Specs,4,FALSE),"Not Found")</f>
        <v>Not Found</v>
      </c>
      <c r="O5" s="4" t="s">
        <v>22</v>
      </c>
      <c r="P5" s="7" t="str">
        <f ca="1">IFERROR(VLOOKUP(O5,INDIRECT("Specs"),4,FALSE),"Not Found")</f>
        <v>Not Found</v>
      </c>
    </row>
    <row r="6" spans="2:16" ht="20.100000000000001" customHeight="1" x14ac:dyDescent="0.25">
      <c r="B6" s="4" t="s">
        <v>12</v>
      </c>
      <c r="C6" s="7">
        <f>VLOOKUP(B6,Specs,4,FALSE)</f>
        <v>759</v>
      </c>
      <c r="H6" s="4" t="s">
        <v>12</v>
      </c>
      <c r="I6" s="7">
        <f>IFERROR(VLOOKUP(H6,Specs,4,FALSE),"Not Found")</f>
        <v>759</v>
      </c>
      <c r="O6" s="4" t="s">
        <v>12</v>
      </c>
      <c r="P6" s="7">
        <f t="shared" ref="P6:P14" ca="1" si="0">IFERROR(VLOOKUP(O6,INDIRECT("Specs"),4,FALSE),"Not Found")</f>
        <v>759</v>
      </c>
    </row>
    <row r="7" spans="2:16" ht="20.100000000000001" customHeight="1" x14ac:dyDescent="0.25">
      <c r="B7" s="4" t="s">
        <v>13</v>
      </c>
      <c r="C7" s="7">
        <f>VLOOKUP(B7,Specs,4,FALSE)</f>
        <v>279</v>
      </c>
      <c r="H7" s="4" t="s">
        <v>13</v>
      </c>
      <c r="I7" s="7">
        <f>IFERROR(VLOOKUP(H7,Specs,4,FALSE),"Not Found")</f>
        <v>279</v>
      </c>
      <c r="O7" s="4" t="s">
        <v>13</v>
      </c>
      <c r="P7" s="7">
        <f t="shared" ca="1" si="0"/>
        <v>279</v>
      </c>
    </row>
    <row r="8" spans="2:16" ht="20.100000000000001" customHeight="1" x14ac:dyDescent="0.25">
      <c r="B8" s="4" t="s">
        <v>14</v>
      </c>
      <c r="C8" s="7">
        <f>VLOOKUP(B8,Specs,4,FALSE)</f>
        <v>899</v>
      </c>
      <c r="H8" s="4" t="s">
        <v>14</v>
      </c>
      <c r="I8" s="7">
        <f>IFERROR(VLOOKUP(H8,Specs,4,FALSE),"Not Found")</f>
        <v>899</v>
      </c>
      <c r="O8" s="4" t="s">
        <v>14</v>
      </c>
      <c r="P8" s="7">
        <f t="shared" ca="1" si="0"/>
        <v>899</v>
      </c>
    </row>
    <row r="9" spans="2:16" ht="20.100000000000001" customHeight="1" x14ac:dyDescent="0.25">
      <c r="B9" s="4" t="s">
        <v>15</v>
      </c>
      <c r="C9" s="7">
        <f>VLOOKUP(B9,Specs,4,FALSE)</f>
        <v>159</v>
      </c>
      <c r="H9" s="4" t="s">
        <v>15</v>
      </c>
      <c r="I9" s="7">
        <f>IFERROR(VLOOKUP(H9,Specs,4,FALSE),"Not Found")</f>
        <v>159</v>
      </c>
      <c r="O9" s="4" t="s">
        <v>15</v>
      </c>
      <c r="P9" s="7">
        <f t="shared" ca="1" si="0"/>
        <v>159</v>
      </c>
    </row>
    <row r="10" spans="2:16" ht="20.100000000000001" customHeight="1" x14ac:dyDescent="0.25">
      <c r="B10" s="4" t="s">
        <v>16</v>
      </c>
      <c r="C10" s="7">
        <f>VLOOKUP(B10,Specs,4,FALSE)</f>
        <v>585</v>
      </c>
      <c r="H10" s="4" t="s">
        <v>16</v>
      </c>
      <c r="I10" s="7">
        <f>IFERROR(VLOOKUP(H10,Specs,4,FALSE),"Not Found")</f>
        <v>585</v>
      </c>
      <c r="O10" s="4" t="s">
        <v>16</v>
      </c>
      <c r="P10" s="7">
        <f t="shared" ca="1" si="0"/>
        <v>585</v>
      </c>
    </row>
    <row r="11" spans="2:16" ht="20.100000000000001" customHeight="1" x14ac:dyDescent="0.25">
      <c r="B11" s="4" t="s">
        <v>17</v>
      </c>
      <c r="C11" s="7">
        <f>VLOOKUP(B11,Specs,4,FALSE)</f>
        <v>1589</v>
      </c>
      <c r="H11" s="4" t="s">
        <v>17</v>
      </c>
      <c r="I11" s="7">
        <f>IFERROR(VLOOKUP(H11,Specs,4,FALSE),"Not Found")</f>
        <v>1589</v>
      </c>
      <c r="O11" s="4" t="s">
        <v>17</v>
      </c>
      <c r="P11" s="7">
        <f t="shared" ca="1" si="0"/>
        <v>1589</v>
      </c>
    </row>
    <row r="12" spans="2:16" ht="20.100000000000001" customHeight="1" x14ac:dyDescent="0.25">
      <c r="B12" s="4" t="s">
        <v>21</v>
      </c>
      <c r="C12" s="7" t="e">
        <f>VLOOKUP(B12,Specs,4,FALSE)</f>
        <v>#N/A</v>
      </c>
      <c r="H12" s="4" t="s">
        <v>21</v>
      </c>
      <c r="I12" s="7" t="str">
        <f>IFERROR(VLOOKUP(H12,Specs,4,FALSE),"Not Found")</f>
        <v>Not Found</v>
      </c>
      <c r="O12" s="4" t="s">
        <v>21</v>
      </c>
      <c r="P12" s="7" t="str">
        <f t="shared" ca="1" si="0"/>
        <v>Not Found</v>
      </c>
    </row>
    <row r="13" spans="2:16" ht="20.100000000000001" customHeight="1" x14ac:dyDescent="0.25">
      <c r="B13" s="4" t="s">
        <v>19</v>
      </c>
      <c r="C13" s="7">
        <f>VLOOKUP(B13,Specs,4,FALSE)</f>
        <v>165</v>
      </c>
      <c r="H13" s="4" t="s">
        <v>19</v>
      </c>
      <c r="I13" s="7">
        <f>IFERROR(VLOOKUP(H13,Specs,4,FALSE),"Not Found")</f>
        <v>165</v>
      </c>
      <c r="O13" s="4" t="s">
        <v>19</v>
      </c>
      <c r="P13" s="7">
        <f t="shared" ca="1" si="0"/>
        <v>165</v>
      </c>
    </row>
    <row r="14" spans="2:16" ht="20.100000000000001" customHeight="1" x14ac:dyDescent="0.25">
      <c r="B14" s="4" t="s">
        <v>20</v>
      </c>
      <c r="C14" s="7">
        <f>VLOOKUP(B14,Specs,4,FALSE)</f>
        <v>435</v>
      </c>
      <c r="H14" s="4" t="s">
        <v>20</v>
      </c>
      <c r="I14" s="7">
        <f>IFERROR(VLOOKUP(H14,Specs,4,FALSE),"Not Found")</f>
        <v>435</v>
      </c>
      <c r="O14" s="4" t="s">
        <v>20</v>
      </c>
      <c r="P14" s="7">
        <f t="shared" ca="1" si="0"/>
        <v>435</v>
      </c>
    </row>
    <row r="15" spans="2:16" ht="15" x14ac:dyDescent="0.25"/>
  </sheetData>
  <mergeCells count="3">
    <mergeCell ref="B2:C2"/>
    <mergeCell ref="H2:I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Specs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2021-10-03T03:45:31Z</dcterms:created>
  <dcterms:modified xsi:type="dcterms:W3CDTF">2021-10-03T05:27:23Z</dcterms:modified>
</cp:coreProperties>
</file>