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firstSheet="1" activeTab="1"/>
  </bookViews>
  <sheets>
    <sheet name="Using Double unary " sheetId="1" r:id="rId1"/>
    <sheet name="Without using double unary" sheetId="2" r:id="rId2"/>
    <sheet name="Using unary operator" sheetId="3" r:id="rId3"/>
    <sheet name="Without using unary operator" sheetId="4" r:id="rId4"/>
    <sheet name="SUMPRODUCT OR Logic" sheetId="5" r:id="rId5"/>
    <sheet name="SUMPRODUCT with AND OR" sheetId="6" r:id="rId6"/>
    <sheet name="SUMPRODUCT for ROWS and Columns" sheetId="7" r:id="rId7"/>
  </sheets>
  <calcPr calcId="144525"/>
</workbook>
</file>

<file path=xl/calcChain.xml><?xml version="1.0" encoding="utf-8"?>
<calcChain xmlns="http://schemas.openxmlformats.org/spreadsheetml/2006/main">
  <c r="I4" i="5" l="1"/>
  <c r="I4" i="4"/>
  <c r="H4" i="2"/>
  <c r="H4" i="1"/>
  <c r="C12" i="7"/>
  <c r="H9" i="6"/>
  <c r="I5" i="4"/>
  <c r="I6" i="4"/>
  <c r="I5" i="3"/>
  <c r="I6" i="3"/>
  <c r="I4" i="3"/>
  <c r="H5" i="2"/>
  <c r="H6" i="2"/>
  <c r="H5" i="1"/>
  <c r="H6" i="1"/>
</calcChain>
</file>

<file path=xl/sharedStrings.xml><?xml version="1.0" encoding="utf-8"?>
<sst xmlns="http://schemas.openxmlformats.org/spreadsheetml/2006/main" count="292" uniqueCount="36">
  <si>
    <t xml:space="preserve">Country </t>
  </si>
  <si>
    <t>Qty</t>
  </si>
  <si>
    <t>Price</t>
  </si>
  <si>
    <t xml:space="preserve">Product Name </t>
  </si>
  <si>
    <t>Laptop</t>
  </si>
  <si>
    <t xml:space="preserve">Notebook </t>
  </si>
  <si>
    <t xml:space="preserve">Product </t>
  </si>
  <si>
    <t xml:space="preserve">Laptop </t>
  </si>
  <si>
    <t xml:space="preserve">Graphics Card </t>
  </si>
  <si>
    <t xml:space="preserve">Processor </t>
  </si>
  <si>
    <t>MotherBoard</t>
  </si>
  <si>
    <t xml:space="preserve">China </t>
  </si>
  <si>
    <t xml:space="preserve">India </t>
  </si>
  <si>
    <t xml:space="preserve">Germany </t>
  </si>
  <si>
    <t>South Korea</t>
  </si>
  <si>
    <t xml:space="preserve">SUMPRODUCT with a Single Criterion </t>
  </si>
  <si>
    <t>Total Price</t>
  </si>
  <si>
    <t>Product Name</t>
  </si>
  <si>
    <t>Country</t>
  </si>
  <si>
    <t xml:space="preserve">SUMPRODUCT with Multiple Criteria </t>
  </si>
  <si>
    <t>Product</t>
  </si>
  <si>
    <t>Product 1</t>
  </si>
  <si>
    <t>Product 2</t>
  </si>
  <si>
    <t>SUMPRODUCT with OR Logic</t>
  </si>
  <si>
    <t>SUMPRODUCT with Multiple AND/OR Criteria</t>
  </si>
  <si>
    <t>Country 1</t>
  </si>
  <si>
    <t>Country 2</t>
  </si>
  <si>
    <t>China</t>
  </si>
  <si>
    <t>India</t>
  </si>
  <si>
    <t>Italy</t>
  </si>
  <si>
    <t>Germany</t>
  </si>
  <si>
    <t>France</t>
  </si>
  <si>
    <t>Notebook</t>
  </si>
  <si>
    <t xml:space="preserve">Desktop </t>
  </si>
  <si>
    <t xml:space="preserve">SUMPRODUCT With Multiple Criteria for Rows and Columns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</si>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</sst>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69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1" xfId="2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H4" sqref="H4"/>
    </sheetView>
  </sheetViews>
  <sheetFormatPr defaultRowHeight="15" x14ac:dyDescent="0.25"/>
  <cols>
    <col min="2" max="2" width="18.42578125" bestFit="1" customWidth="1"/>
    <col min="3" max="3" width="15.85546875" customWidth="1"/>
    <col min="4" max="4" width="12.5703125" customWidth="1"/>
    <col min="5" max="5" width="11.5703125" customWidth="1"/>
    <col min="6" max="6" width="9" customWidth="1"/>
    <col min="7" max="7" width="15.85546875" customWidth="1"/>
    <col min="8" max="8" width="14.85546875" customWidth="1"/>
  </cols>
  <sheetData>
    <row r="1" spans="2:8" x14ac:dyDescent="0.25">
      <c r="B1" s="12" t="s">
        <v>15</v>
      </c>
      <c r="C1" s="12"/>
      <c r="D1" s="12"/>
      <c r="E1" s="12"/>
    </row>
    <row r="3" spans="2:8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18</v>
      </c>
      <c r="H3" s="2" t="s">
        <v>16</v>
      </c>
    </row>
    <row r="4" spans="2:8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12</v>
      </c>
      <c r="H4" s="15">
        <f>SUMPRODUCT(--($C$4:$C$20=G4),$D$4:$D$20,$E$4:$E$20)</f>
        <v>8100000</v>
      </c>
    </row>
    <row r="5" spans="2:8" x14ac:dyDescent="0.25">
      <c r="B5" s="3" t="s">
        <v>5</v>
      </c>
      <c r="C5" s="3" t="s">
        <v>12</v>
      </c>
      <c r="D5" s="13">
        <v>15000</v>
      </c>
      <c r="E5" s="8">
        <v>80</v>
      </c>
      <c r="G5" s="3" t="s">
        <v>11</v>
      </c>
      <c r="H5" s="15">
        <f t="shared" ref="H5:H6" si="0">SUMPRODUCT(--($C$4:$C$20=G5),$D$4:$D$20,$E$4:$E$20)</f>
        <v>9298000</v>
      </c>
    </row>
    <row r="6" spans="2:8" x14ac:dyDescent="0.25">
      <c r="B6" s="3" t="s">
        <v>5</v>
      </c>
      <c r="C6" s="3" t="s">
        <v>13</v>
      </c>
      <c r="D6" s="13">
        <v>20000</v>
      </c>
      <c r="E6" s="8">
        <v>200</v>
      </c>
      <c r="G6" s="3" t="s">
        <v>13</v>
      </c>
      <c r="H6" s="15">
        <f t="shared" si="0"/>
        <v>4015000</v>
      </c>
    </row>
    <row r="7" spans="2:8" x14ac:dyDescent="0.25">
      <c r="B7" s="3" t="s">
        <v>7</v>
      </c>
      <c r="C7" s="3" t="s">
        <v>14</v>
      </c>
      <c r="D7" s="13">
        <v>35000</v>
      </c>
      <c r="E7" s="8">
        <v>50</v>
      </c>
    </row>
    <row r="8" spans="2:8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8" x14ac:dyDescent="0.25">
      <c r="B9" s="3" t="s">
        <v>9</v>
      </c>
      <c r="C9" s="3" t="s">
        <v>12</v>
      </c>
      <c r="D9" s="13">
        <v>10000</v>
      </c>
      <c r="E9" s="6">
        <v>40</v>
      </c>
    </row>
    <row r="10" spans="2:8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8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8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8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8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8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8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H4" sqref="H4"/>
    </sheetView>
  </sheetViews>
  <sheetFormatPr defaultRowHeight="15" x14ac:dyDescent="0.25"/>
  <cols>
    <col min="2" max="2" width="15.140625" customWidth="1"/>
    <col min="3" max="3" width="12.5703125" customWidth="1"/>
    <col min="4" max="4" width="12.140625" customWidth="1"/>
    <col min="5" max="5" width="10.42578125" customWidth="1"/>
    <col min="7" max="7" width="13.140625" customWidth="1"/>
    <col min="8" max="8" width="15.140625" customWidth="1"/>
  </cols>
  <sheetData>
    <row r="1" spans="2:8" x14ac:dyDescent="0.25">
      <c r="B1" s="12" t="s">
        <v>15</v>
      </c>
      <c r="C1" s="12"/>
      <c r="D1" s="12"/>
      <c r="E1" s="12"/>
    </row>
    <row r="3" spans="2:8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18</v>
      </c>
      <c r="H3" s="2" t="s">
        <v>16</v>
      </c>
    </row>
    <row r="4" spans="2:8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12</v>
      </c>
      <c r="H4" s="14">
        <f>SUMPRODUCT(($C$4:$C$20=G4)*$D$4:$D$20*$E$4:$E$20)</f>
        <v>8100000</v>
      </c>
    </row>
    <row r="5" spans="2:8" x14ac:dyDescent="0.25">
      <c r="B5" s="3" t="s">
        <v>5</v>
      </c>
      <c r="C5" s="3" t="s">
        <v>12</v>
      </c>
      <c r="D5" s="13">
        <v>15000</v>
      </c>
      <c r="E5" s="8">
        <v>80</v>
      </c>
      <c r="G5" s="3" t="s">
        <v>11</v>
      </c>
      <c r="H5" s="14">
        <f t="shared" ref="H5:H6" si="0">SUMPRODUCT(($C$4:$C$20=G5)*$D$4:$D$20*$E$4:$E$20)</f>
        <v>9298000</v>
      </c>
    </row>
    <row r="6" spans="2:8" x14ac:dyDescent="0.25">
      <c r="B6" s="3" t="s">
        <v>5</v>
      </c>
      <c r="C6" s="3" t="s">
        <v>13</v>
      </c>
      <c r="D6" s="13">
        <v>20000</v>
      </c>
      <c r="E6" s="8">
        <v>200</v>
      </c>
      <c r="G6" s="3" t="s">
        <v>13</v>
      </c>
      <c r="H6" s="14">
        <f t="shared" si="0"/>
        <v>4015000</v>
      </c>
    </row>
    <row r="7" spans="2:8" x14ac:dyDescent="0.25">
      <c r="B7" s="3" t="s">
        <v>7</v>
      </c>
      <c r="C7" s="3" t="s">
        <v>14</v>
      </c>
      <c r="D7" s="13">
        <v>35000</v>
      </c>
      <c r="E7" s="8">
        <v>50</v>
      </c>
    </row>
    <row r="8" spans="2:8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8" x14ac:dyDescent="0.25">
      <c r="B9" s="3" t="s">
        <v>9</v>
      </c>
      <c r="C9" s="3" t="s">
        <v>12</v>
      </c>
      <c r="D9" s="13">
        <v>10000</v>
      </c>
      <c r="E9" s="6">
        <v>40</v>
      </c>
    </row>
    <row r="10" spans="2:8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8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8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8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8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8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8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I4" sqref="I4"/>
    </sheetView>
  </sheetViews>
  <sheetFormatPr defaultRowHeight="15" x14ac:dyDescent="0.25"/>
  <cols>
    <col min="2" max="2" width="13.7109375" customWidth="1"/>
    <col min="3" max="3" width="13.28515625" customWidth="1"/>
    <col min="4" max="4" width="14.85546875" customWidth="1"/>
    <col min="5" max="5" width="12.140625" customWidth="1"/>
    <col min="7" max="7" width="11.42578125" customWidth="1"/>
    <col min="8" max="8" width="13.7109375" customWidth="1"/>
    <col min="9" max="9" width="14.42578125" customWidth="1"/>
  </cols>
  <sheetData>
    <row r="1" spans="2:9" x14ac:dyDescent="0.25">
      <c r="B1" s="12" t="s">
        <v>19</v>
      </c>
      <c r="C1" s="12"/>
      <c r="D1" s="12"/>
      <c r="E1" s="12"/>
    </row>
    <row r="3" spans="2:9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20</v>
      </c>
      <c r="H3" s="4" t="s">
        <v>0</v>
      </c>
      <c r="I3" s="4" t="s">
        <v>16</v>
      </c>
    </row>
    <row r="4" spans="2:9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9</v>
      </c>
      <c r="H4" s="3" t="s">
        <v>11</v>
      </c>
      <c r="I4" s="17">
        <f>SUMPRODUCT(--($B$4:$B$20=G4),--($C$4:$C$20=H4),$D$4:$D$20,$E$4:$E$20)</f>
        <v>3000000</v>
      </c>
    </row>
    <row r="5" spans="2:9" x14ac:dyDescent="0.25">
      <c r="B5" s="3" t="s">
        <v>5</v>
      </c>
      <c r="C5" s="3" t="s">
        <v>12</v>
      </c>
      <c r="D5" s="13">
        <v>15000</v>
      </c>
      <c r="E5" s="8">
        <v>80</v>
      </c>
      <c r="G5" s="3" t="s">
        <v>5</v>
      </c>
      <c r="H5" s="3" t="s">
        <v>12</v>
      </c>
      <c r="I5" s="17">
        <f t="shared" ref="I5:I6" si="0">SUMPRODUCT(--($B$4:$B$20=G5),--($C$4:$C$20=H5),$D$4:$D$20,$E$4:$E$20)</f>
        <v>1900000</v>
      </c>
    </row>
    <row r="6" spans="2:9" x14ac:dyDescent="0.25">
      <c r="B6" s="3" t="s">
        <v>5</v>
      </c>
      <c r="C6" s="3" t="s">
        <v>13</v>
      </c>
      <c r="D6" s="13">
        <v>20000</v>
      </c>
      <c r="E6" s="8">
        <v>200</v>
      </c>
      <c r="G6" s="3" t="s">
        <v>7</v>
      </c>
      <c r="H6" s="3" t="s">
        <v>14</v>
      </c>
      <c r="I6" s="17">
        <f t="shared" si="0"/>
        <v>1750000</v>
      </c>
    </row>
    <row r="7" spans="2:9" x14ac:dyDescent="0.25">
      <c r="B7" s="3" t="s">
        <v>7</v>
      </c>
      <c r="C7" s="3" t="s">
        <v>14</v>
      </c>
      <c r="D7" s="13">
        <v>35000</v>
      </c>
      <c r="E7" s="8">
        <v>50</v>
      </c>
    </row>
    <row r="8" spans="2:9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9" x14ac:dyDescent="0.25">
      <c r="B9" s="3" t="s">
        <v>9</v>
      </c>
      <c r="C9" s="3" t="s">
        <v>12</v>
      </c>
      <c r="D9" s="13">
        <v>10000</v>
      </c>
      <c r="E9" s="6">
        <v>40</v>
      </c>
    </row>
    <row r="10" spans="2:9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9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9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9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9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9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9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I4" sqref="I4"/>
    </sheetView>
  </sheetViews>
  <sheetFormatPr defaultRowHeight="15" x14ac:dyDescent="0.25"/>
  <cols>
    <col min="2" max="2" width="13.85546875" customWidth="1"/>
    <col min="3" max="3" width="14" customWidth="1"/>
    <col min="4" max="4" width="12.85546875" customWidth="1"/>
    <col min="5" max="5" width="12.7109375" customWidth="1"/>
    <col min="7" max="7" width="12.42578125" customWidth="1"/>
    <col min="8" max="8" width="11.28515625" customWidth="1"/>
    <col min="9" max="9" width="15.140625" customWidth="1"/>
  </cols>
  <sheetData>
    <row r="1" spans="2:9" x14ac:dyDescent="0.25">
      <c r="B1" s="12" t="s">
        <v>19</v>
      </c>
      <c r="C1" s="12"/>
      <c r="D1" s="12"/>
      <c r="E1" s="12"/>
    </row>
    <row r="3" spans="2:9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20</v>
      </c>
      <c r="H3" s="4" t="s">
        <v>0</v>
      </c>
      <c r="I3" s="4" t="s">
        <v>16</v>
      </c>
    </row>
    <row r="4" spans="2:9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9</v>
      </c>
      <c r="H4" s="3" t="s">
        <v>11</v>
      </c>
      <c r="I4" s="16">
        <f>SUMPRODUCT(($B$4:$B$20=G4)*($C$4:$C$20=H4)*$D$4:$D$20*$E$4:$E$20)</f>
        <v>3000000</v>
      </c>
    </row>
    <row r="5" spans="2:9" x14ac:dyDescent="0.25">
      <c r="B5" s="3" t="s">
        <v>5</v>
      </c>
      <c r="C5" s="3" t="s">
        <v>12</v>
      </c>
      <c r="D5" s="13">
        <v>15000</v>
      </c>
      <c r="E5" s="8">
        <v>80</v>
      </c>
      <c r="G5" s="3" t="s">
        <v>5</v>
      </c>
      <c r="H5" s="3" t="s">
        <v>12</v>
      </c>
      <c r="I5" s="16">
        <f t="shared" ref="I5:I6" si="0">SUMPRODUCT(($B$4:$B$20=G5)*($C$4:$C$20=H5)*$D$4:$D$20*$E$4:$E$20)</f>
        <v>1900000</v>
      </c>
    </row>
    <row r="6" spans="2:9" x14ac:dyDescent="0.25">
      <c r="B6" s="3" t="s">
        <v>5</v>
      </c>
      <c r="C6" s="3" t="s">
        <v>13</v>
      </c>
      <c r="D6" s="13">
        <v>20000</v>
      </c>
      <c r="E6" s="8">
        <v>200</v>
      </c>
      <c r="G6" s="3" t="s">
        <v>7</v>
      </c>
      <c r="H6" s="3" t="s">
        <v>14</v>
      </c>
      <c r="I6" s="16">
        <f t="shared" si="0"/>
        <v>1750000</v>
      </c>
    </row>
    <row r="7" spans="2:9" x14ac:dyDescent="0.25">
      <c r="B7" s="3" t="s">
        <v>7</v>
      </c>
      <c r="C7" s="3" t="s">
        <v>14</v>
      </c>
      <c r="D7" s="13">
        <v>35000</v>
      </c>
      <c r="E7" s="8">
        <v>50</v>
      </c>
    </row>
    <row r="8" spans="2:9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9" x14ac:dyDescent="0.25">
      <c r="B9" s="3" t="s">
        <v>9</v>
      </c>
      <c r="C9" s="3" t="s">
        <v>12</v>
      </c>
      <c r="D9" s="13">
        <v>10000</v>
      </c>
      <c r="E9" s="6">
        <v>40</v>
      </c>
    </row>
    <row r="10" spans="2:9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9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9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9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9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9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9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I4" sqref="I4"/>
    </sheetView>
  </sheetViews>
  <sheetFormatPr defaultRowHeight="15" x14ac:dyDescent="0.25"/>
  <cols>
    <col min="2" max="2" width="17.7109375" customWidth="1"/>
    <col min="3" max="3" width="13.7109375" customWidth="1"/>
    <col min="4" max="4" width="12.85546875" customWidth="1"/>
    <col min="5" max="5" width="10" customWidth="1"/>
    <col min="7" max="7" width="12.140625" customWidth="1"/>
    <col min="8" max="8" width="12.28515625" customWidth="1"/>
    <col min="9" max="9" width="14.85546875" customWidth="1"/>
  </cols>
  <sheetData>
    <row r="1" spans="2:9" x14ac:dyDescent="0.25">
      <c r="B1" s="12" t="s">
        <v>23</v>
      </c>
      <c r="C1" s="12"/>
      <c r="D1" s="12"/>
      <c r="E1" s="12"/>
    </row>
    <row r="3" spans="2:9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21</v>
      </c>
      <c r="H3" s="4" t="s">
        <v>22</v>
      </c>
      <c r="I3" s="4" t="s">
        <v>16</v>
      </c>
    </row>
    <row r="4" spans="2:9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5</v>
      </c>
      <c r="H4" s="3" t="s">
        <v>4</v>
      </c>
      <c r="I4" s="17">
        <f>SUMPRODUCT(--((B4:B20=G4)+(B4:B20=H4)&gt;0),D4:D20,E4:E20)</f>
        <v>15423000</v>
      </c>
    </row>
    <row r="5" spans="2:9" x14ac:dyDescent="0.25">
      <c r="B5" s="3" t="s">
        <v>5</v>
      </c>
      <c r="C5" s="3" t="s">
        <v>12</v>
      </c>
      <c r="D5" s="13">
        <v>15000</v>
      </c>
      <c r="E5" s="8">
        <v>80</v>
      </c>
    </row>
    <row r="6" spans="2:9" x14ac:dyDescent="0.25">
      <c r="B6" s="3" t="s">
        <v>5</v>
      </c>
      <c r="C6" s="3" t="s">
        <v>13</v>
      </c>
      <c r="D6" s="13">
        <v>20000</v>
      </c>
      <c r="E6" s="8">
        <v>200</v>
      </c>
    </row>
    <row r="7" spans="2:9" x14ac:dyDescent="0.25">
      <c r="B7" s="3" t="s">
        <v>7</v>
      </c>
      <c r="C7" s="3" t="s">
        <v>14</v>
      </c>
      <c r="D7" s="13">
        <v>35000</v>
      </c>
      <c r="E7" s="8">
        <v>50</v>
      </c>
    </row>
    <row r="8" spans="2:9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9" x14ac:dyDescent="0.25">
      <c r="B9" s="3" t="s">
        <v>9</v>
      </c>
      <c r="C9" s="3" t="s">
        <v>12</v>
      </c>
      <c r="D9" s="13">
        <v>10000</v>
      </c>
      <c r="E9" s="6">
        <v>40</v>
      </c>
    </row>
    <row r="10" spans="2:9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9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9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9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9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9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9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H9" sqref="H9"/>
    </sheetView>
  </sheetViews>
  <sheetFormatPr defaultRowHeight="15" x14ac:dyDescent="0.25"/>
  <cols>
    <col min="2" max="2" width="17" customWidth="1"/>
    <col min="3" max="3" width="15.140625" customWidth="1"/>
    <col min="4" max="4" width="12.7109375" customWidth="1"/>
    <col min="5" max="5" width="11.7109375" customWidth="1"/>
    <col min="7" max="7" width="16.5703125" customWidth="1"/>
    <col min="8" max="8" width="18.7109375" customWidth="1"/>
  </cols>
  <sheetData>
    <row r="1" spans="2:8" x14ac:dyDescent="0.25">
      <c r="B1" s="12" t="s">
        <v>24</v>
      </c>
      <c r="C1" s="12"/>
      <c r="D1" s="12"/>
      <c r="E1" s="12"/>
    </row>
    <row r="3" spans="2:8" ht="18.75" x14ac:dyDescent="0.25">
      <c r="B3" s="2" t="s">
        <v>6</v>
      </c>
      <c r="C3" s="2" t="s">
        <v>0</v>
      </c>
      <c r="D3" s="2" t="s">
        <v>2</v>
      </c>
      <c r="E3" s="4" t="s">
        <v>1</v>
      </c>
      <c r="G3" s="4" t="s">
        <v>21</v>
      </c>
      <c r="H3" s="4" t="s">
        <v>22</v>
      </c>
    </row>
    <row r="4" spans="2:8" x14ac:dyDescent="0.25">
      <c r="B4" s="3" t="s">
        <v>4</v>
      </c>
      <c r="C4" s="3" t="s">
        <v>11</v>
      </c>
      <c r="D4" s="13">
        <v>40000</v>
      </c>
      <c r="E4" s="7">
        <v>40</v>
      </c>
      <c r="G4" s="3" t="s">
        <v>5</v>
      </c>
      <c r="H4" s="3" t="s">
        <v>4</v>
      </c>
    </row>
    <row r="5" spans="2:8" x14ac:dyDescent="0.25">
      <c r="B5" s="3" t="s">
        <v>5</v>
      </c>
      <c r="C5" s="3" t="s">
        <v>12</v>
      </c>
      <c r="D5" s="13">
        <v>15000</v>
      </c>
      <c r="E5" s="8">
        <v>80</v>
      </c>
    </row>
    <row r="6" spans="2:8" ht="18.75" x14ac:dyDescent="0.25">
      <c r="B6" s="3" t="s">
        <v>5</v>
      </c>
      <c r="C6" s="3" t="s">
        <v>13</v>
      </c>
      <c r="D6" s="13">
        <v>20000</v>
      </c>
      <c r="E6" s="8">
        <v>200</v>
      </c>
      <c r="G6" s="2" t="s">
        <v>25</v>
      </c>
      <c r="H6" s="2" t="s">
        <v>26</v>
      </c>
    </row>
    <row r="7" spans="2:8" x14ac:dyDescent="0.25">
      <c r="B7" s="3" t="s">
        <v>7</v>
      </c>
      <c r="C7" s="3" t="s">
        <v>14</v>
      </c>
      <c r="D7" s="13">
        <v>35000</v>
      </c>
      <c r="E7" s="8">
        <v>50</v>
      </c>
      <c r="G7" s="3" t="s">
        <v>12</v>
      </c>
      <c r="H7" s="3" t="s">
        <v>27</v>
      </c>
    </row>
    <row r="8" spans="2:8" x14ac:dyDescent="0.25">
      <c r="B8" s="3" t="s">
        <v>8</v>
      </c>
      <c r="C8" s="3" t="s">
        <v>11</v>
      </c>
      <c r="D8" s="13">
        <v>5000</v>
      </c>
      <c r="E8" s="8">
        <v>50</v>
      </c>
    </row>
    <row r="9" spans="2:8" ht="21" x14ac:dyDescent="0.25">
      <c r="B9" s="3" t="s">
        <v>9</v>
      </c>
      <c r="C9" s="3" t="s">
        <v>12</v>
      </c>
      <c r="D9" s="13">
        <v>10000</v>
      </c>
      <c r="E9" s="6">
        <v>40</v>
      </c>
      <c r="G9" s="9" t="s">
        <v>16</v>
      </c>
      <c r="H9" s="17">
        <f>SUMPRODUCT(--((B4:B20=G4)+(B4:B20=H4)&gt;0),--((C4:C20=G7)+(C4:C20=H7)&gt;0),D4:D20,E4:E20)</f>
        <v>1900000</v>
      </c>
    </row>
    <row r="10" spans="2:8" x14ac:dyDescent="0.25">
      <c r="B10" s="3" t="s">
        <v>10</v>
      </c>
      <c r="C10" s="3" t="s">
        <v>13</v>
      </c>
      <c r="D10" s="13">
        <v>500</v>
      </c>
      <c r="E10" s="6">
        <v>30</v>
      </c>
    </row>
    <row r="11" spans="2:8" x14ac:dyDescent="0.25">
      <c r="B11" s="3" t="s">
        <v>7</v>
      </c>
      <c r="C11" s="3" t="s">
        <v>12</v>
      </c>
      <c r="D11" s="13">
        <v>45000</v>
      </c>
      <c r="E11" s="6">
        <v>100</v>
      </c>
    </row>
    <row r="12" spans="2:8" x14ac:dyDescent="0.25">
      <c r="B12" s="3" t="s">
        <v>5</v>
      </c>
      <c r="C12" s="3" t="s">
        <v>11</v>
      </c>
      <c r="D12" s="13">
        <v>30000</v>
      </c>
      <c r="E12" s="6">
        <v>40</v>
      </c>
    </row>
    <row r="13" spans="2:8" x14ac:dyDescent="0.25">
      <c r="B13" s="3" t="s">
        <v>5</v>
      </c>
      <c r="C13" s="3" t="s">
        <v>14</v>
      </c>
      <c r="D13" s="13">
        <v>45000</v>
      </c>
      <c r="E13" s="6">
        <v>55</v>
      </c>
    </row>
    <row r="14" spans="2:8" x14ac:dyDescent="0.25">
      <c r="B14" s="3" t="s">
        <v>9</v>
      </c>
      <c r="C14" s="3" t="s">
        <v>12</v>
      </c>
      <c r="D14" s="13">
        <v>20000</v>
      </c>
      <c r="E14" s="5">
        <v>65</v>
      </c>
    </row>
    <row r="15" spans="2:8" x14ac:dyDescent="0.25">
      <c r="B15" s="3" t="s">
        <v>4</v>
      </c>
      <c r="C15" s="3" t="s">
        <v>11</v>
      </c>
      <c r="D15" s="13">
        <v>23000</v>
      </c>
      <c r="E15" s="5">
        <v>76</v>
      </c>
    </row>
    <row r="16" spans="2:8" x14ac:dyDescent="0.25">
      <c r="B16" s="3" t="s">
        <v>9</v>
      </c>
      <c r="C16" s="3" t="s">
        <v>14</v>
      </c>
      <c r="D16" s="13">
        <v>15000</v>
      </c>
      <c r="E16" s="6">
        <v>85</v>
      </c>
    </row>
    <row r="17" spans="2:5" x14ac:dyDescent="0.25">
      <c r="B17" s="3" t="s">
        <v>5</v>
      </c>
      <c r="C17" s="3" t="s">
        <v>12</v>
      </c>
      <c r="D17" s="13">
        <v>20000</v>
      </c>
      <c r="E17" s="5">
        <v>35</v>
      </c>
    </row>
    <row r="18" spans="2:5" x14ac:dyDescent="0.25">
      <c r="B18" s="3" t="s">
        <v>4</v>
      </c>
      <c r="C18" s="3" t="s">
        <v>14</v>
      </c>
      <c r="D18" s="13">
        <v>50000</v>
      </c>
      <c r="E18" s="6">
        <v>20</v>
      </c>
    </row>
    <row r="19" spans="2:5" x14ac:dyDescent="0.25">
      <c r="B19" s="3" t="s">
        <v>9</v>
      </c>
      <c r="C19" s="3" t="s">
        <v>11</v>
      </c>
      <c r="D19" s="13">
        <v>30000</v>
      </c>
      <c r="E19" s="5">
        <v>100</v>
      </c>
    </row>
    <row r="20" spans="2:5" x14ac:dyDescent="0.25">
      <c r="B20" s="3" t="s">
        <v>4</v>
      </c>
      <c r="C20" s="3" t="s">
        <v>11</v>
      </c>
      <c r="D20" s="13">
        <v>60000</v>
      </c>
      <c r="E20" s="5">
        <v>25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C12" sqref="C12"/>
    </sheetView>
  </sheetViews>
  <sheetFormatPr defaultRowHeight="15" x14ac:dyDescent="0.25"/>
  <cols>
    <col min="2" max="2" width="17" customWidth="1"/>
    <col min="3" max="3" width="12.140625" customWidth="1"/>
    <col min="4" max="4" width="12.5703125" customWidth="1"/>
    <col min="5" max="5" width="12.42578125" customWidth="1"/>
    <col min="6" max="6" width="12.28515625" customWidth="1"/>
    <col min="7" max="7" width="12" customWidth="1"/>
  </cols>
  <sheetData>
    <row r="1" spans="2:7" x14ac:dyDescent="0.25">
      <c r="B1" s="12" t="s">
        <v>34</v>
      </c>
      <c r="C1" s="12"/>
      <c r="D1" s="12"/>
      <c r="E1" s="12"/>
      <c r="F1" s="12"/>
      <c r="G1" s="12"/>
    </row>
    <row r="3" spans="2:7" ht="18.75" x14ac:dyDescent="0.25">
      <c r="B3" s="2" t="s">
        <v>17</v>
      </c>
      <c r="C3" s="2" t="s">
        <v>28</v>
      </c>
      <c r="D3" s="2" t="s">
        <v>27</v>
      </c>
      <c r="E3" s="2" t="s">
        <v>29</v>
      </c>
      <c r="F3" s="2" t="s">
        <v>30</v>
      </c>
      <c r="G3" s="2" t="s">
        <v>31</v>
      </c>
    </row>
    <row r="4" spans="2:7" x14ac:dyDescent="0.25">
      <c r="B4" s="3" t="s">
        <v>32</v>
      </c>
      <c r="C4" s="13">
        <v>40000</v>
      </c>
      <c r="D4" s="13">
        <v>35000</v>
      </c>
      <c r="E4" s="13">
        <v>45000</v>
      </c>
      <c r="F4" s="13">
        <v>34000</v>
      </c>
      <c r="G4" s="13">
        <v>13000</v>
      </c>
    </row>
    <row r="5" spans="2:7" x14ac:dyDescent="0.25">
      <c r="B5" s="3" t="s">
        <v>4</v>
      </c>
      <c r="C5" s="13">
        <v>50000</v>
      </c>
      <c r="D5" s="13">
        <v>56000</v>
      </c>
      <c r="E5" s="13">
        <v>55000</v>
      </c>
      <c r="F5" s="13">
        <v>23000</v>
      </c>
      <c r="G5" s="13">
        <v>34000</v>
      </c>
    </row>
    <row r="6" spans="2:7" x14ac:dyDescent="0.25">
      <c r="B6" s="3" t="s">
        <v>33</v>
      </c>
      <c r="C6" s="13">
        <v>25000</v>
      </c>
      <c r="D6" s="13">
        <v>65000</v>
      </c>
      <c r="E6" s="13">
        <v>8900</v>
      </c>
      <c r="F6" s="13">
        <v>9800</v>
      </c>
      <c r="G6" s="13">
        <v>32000</v>
      </c>
    </row>
    <row r="7" spans="2:7" x14ac:dyDescent="0.25">
      <c r="B7" s="3" t="s">
        <v>4</v>
      </c>
      <c r="C7" s="13">
        <v>10000</v>
      </c>
      <c r="D7" s="13">
        <v>7800</v>
      </c>
      <c r="E7" s="13">
        <v>12000</v>
      </c>
      <c r="F7" s="13">
        <v>10000</v>
      </c>
      <c r="G7" s="13">
        <v>12000</v>
      </c>
    </row>
    <row r="8" spans="2:7" x14ac:dyDescent="0.25">
      <c r="B8" s="1"/>
      <c r="C8" s="1"/>
      <c r="D8" s="1"/>
      <c r="E8" s="1"/>
      <c r="F8" s="1"/>
      <c r="G8" s="1"/>
    </row>
    <row r="9" spans="2:7" ht="18.75" customHeight="1" x14ac:dyDescent="0.25"/>
    <row r="10" spans="2:7" ht="18.75" x14ac:dyDescent="0.3">
      <c r="B10" s="11" t="s">
        <v>18</v>
      </c>
      <c r="C10" s="10" t="s">
        <v>27</v>
      </c>
    </row>
    <row r="11" spans="2:7" ht="18.75" x14ac:dyDescent="0.3">
      <c r="B11" s="11" t="s">
        <v>3</v>
      </c>
      <c r="C11" s="3" t="s">
        <v>4</v>
      </c>
    </row>
    <row r="12" spans="2:7" ht="18.75" x14ac:dyDescent="0.3">
      <c r="B12" s="11" t="s">
        <v>35</v>
      </c>
      <c r="C12" s="18">
        <f>SUMPRODUCT(C4:G7*(C3:G3=C10)*(B4:B7=C11))</f>
        <v>63800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Using Double unary </vt:lpstr>
      <vt:lpstr>Without using double unary</vt:lpstr>
      <vt:lpstr>Using unary operator</vt:lpstr>
      <vt:lpstr>Without using unary operator</vt:lpstr>
      <vt:lpstr>SUMPRODUCT OR Logic</vt:lpstr>
      <vt:lpstr>SUMPRODUCT with AND OR</vt:lpstr>
      <vt:lpstr>SUMPRODUCT for ROWS and Columns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2021-09-15T05:32:54Z</dcterms:created>
  <dcterms:modified xsi:type="dcterms:W3CDTF">2021-09-15T10:46:39Z</dcterms:modified>
</cp:coreProperties>
</file>