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8_{F2296B49-2E0A-46C8-B905-EC731A76B31F}" xr6:coauthVersionLast="47" xr6:coauthVersionMax="47" xr10:uidLastSave="{00000000-0000-0000-0000-000000000000}"/>
  <bookViews>
    <workbookView xWindow="-110" yWindow="-110" windowWidth="19420" windowHeight="10420" activeTab="4" xr2:uid="{639CD7F6-024B-4891-A0A1-5BF5BD3E0945}"/>
  </bookViews>
  <sheets>
    <sheet name="Ampersand" sheetId="1" r:id="rId1"/>
    <sheet name="CONCAT" sheetId="8" r:id="rId2"/>
    <sheet name="TEXTJOIN" sheetId="9" r:id="rId3"/>
    <sheet name="Helper Function" sheetId="3" r:id="rId4"/>
    <sheet name="MATCH" sheetId="4" r:id="rId5"/>
    <sheet name="INDEX-MATCH" sheetId="5" r:id="rId6"/>
  </sheets>
  <definedNames>
    <definedName name="_xlnm._FilterDatabase" localSheetId="3" hidden="1">'Helper Function'!$A$4:$H$14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4" l="1"/>
  <c r="G6" i="5" a="1"/>
  <c r="G6" i="5" s="1"/>
  <c r="G6" i="3" a="1"/>
  <c r="G6" i="3" s="1"/>
  <c r="H6" i="9"/>
  <c r="H6" i="8"/>
  <c r="H6" i="1"/>
  <c r="B14" i="9"/>
  <c r="B13" i="9"/>
  <c r="B12" i="9"/>
  <c r="B11" i="9"/>
  <c r="B10" i="9"/>
  <c r="B9" i="9"/>
  <c r="B8" i="9"/>
  <c r="B7" i="9"/>
  <c r="B6" i="9"/>
  <c r="B5" i="9"/>
  <c r="B14" i="8"/>
  <c r="B13" i="8"/>
  <c r="B12" i="8"/>
  <c r="B11" i="8"/>
  <c r="B10" i="8"/>
  <c r="B9" i="8"/>
  <c r="B8" i="8"/>
  <c r="B7" i="8"/>
  <c r="B6" i="8"/>
  <c r="B5" i="8"/>
  <c r="B6" i="1"/>
  <c r="B7" i="1"/>
  <c r="B8" i="1"/>
  <c r="B9" i="1"/>
  <c r="B10" i="1"/>
  <c r="B11" i="1"/>
  <c r="B12" i="1"/>
  <c r="B13" i="1"/>
  <c r="B14" i="1"/>
  <c r="B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<sst xmlns="http://schemas.openxmlformats.org/spreadsheetml/2006/main" count="223" uniqueCount="27">
  <si>
    <t>League</t>
  </si>
  <si>
    <t>Status</t>
  </si>
  <si>
    <t>Team</t>
  </si>
  <si>
    <t>EPL</t>
  </si>
  <si>
    <t>Champion</t>
  </si>
  <si>
    <t>Manchester City</t>
  </si>
  <si>
    <t>Runner Up</t>
  </si>
  <si>
    <t>Manchester United</t>
  </si>
  <si>
    <t>LaLiga</t>
  </si>
  <si>
    <t>Atletico Madrid</t>
  </si>
  <si>
    <t>Real Madrid</t>
  </si>
  <si>
    <t>Bundesliga</t>
  </si>
  <si>
    <t>Bayern Munchen</t>
  </si>
  <si>
    <t>RB Leipzig</t>
  </si>
  <si>
    <t>Serie A</t>
  </si>
  <si>
    <t>Inter Milan</t>
  </si>
  <si>
    <t>AC Milan</t>
  </si>
  <si>
    <t>Ligue 1</t>
  </si>
  <si>
    <t>PSG</t>
  </si>
  <si>
    <t>Lille OSC</t>
  </si>
  <si>
    <t>Helper</t>
  </si>
  <si>
    <t>Using Helper Column: Ampersand Operator</t>
  </si>
  <si>
    <t>Using Helper Column: CONCAT Function</t>
  </si>
  <si>
    <t>Using Helper Column: TEXTJOIN Function</t>
  </si>
  <si>
    <t>Using Helper Function: CHOOSE Function</t>
  </si>
  <si>
    <t>Combinatin of INDEX and MATCH Functions</t>
  </si>
  <si>
    <t>Use of VLOOKUP and MATCH Functions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</si>
</sst>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Times New Roman"/>
      <family val="2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theme="0"/>
      <name val="Times New Roman"/>
      <family val="1"/>
    </font>
    <font>
      <b/>
      <sz val="14"/>
      <color theme="0"/>
      <name val="Times New Roman"/>
      <family val="1"/>
    </font>
    <font>
      <b/>
      <sz val="11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6" borderId="0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67AD8-26C7-458A-A3E3-ECE4CF31147A}">
  <dimension ref="B2:H15"/>
  <sheetViews>
    <sheetView showGridLines="0" workbookViewId="0">
      <selection activeCell="H6" sqref="H6"/>
    </sheetView>
  </sheetViews>
  <sheetFormatPr defaultColWidth="9.1796875" defaultRowHeight="20.149999999999999" customHeight="1" x14ac:dyDescent="0.3"/>
  <cols>
    <col min="1" max="1" width="2.81640625" style="1" customWidth="1"/>
    <col min="2" max="2" width="19.81640625" style="1" customWidth="1"/>
    <col min="3" max="4" width="12.26953125" style="1" customWidth="1"/>
    <col min="5" max="5" width="17.7265625" style="1" customWidth="1"/>
    <col min="6" max="6" width="3.453125" style="1" customWidth="1"/>
    <col min="7" max="7" width="8.54296875" style="1" customWidth="1"/>
    <col min="8" max="8" width="11.54296875" style="1" customWidth="1"/>
    <col min="9" max="9" width="16.453125" style="1" customWidth="1"/>
    <col min="10" max="16384" width="9.1796875" style="1"/>
  </cols>
  <sheetData>
    <row r="2" spans="2:8" ht="20.149999999999999" customHeight="1" x14ac:dyDescent="0.3">
      <c r="B2" s="7" t="s">
        <v>21</v>
      </c>
      <c r="C2" s="7"/>
      <c r="D2" s="7"/>
      <c r="E2" s="7"/>
      <c r="F2" s="7"/>
      <c r="G2" s="7"/>
      <c r="H2" s="7"/>
    </row>
    <row r="4" spans="2:8" ht="20.149999999999999" customHeight="1" x14ac:dyDescent="0.3">
      <c r="B4" s="3" t="s">
        <v>20</v>
      </c>
      <c r="C4" s="3" t="s">
        <v>0</v>
      </c>
      <c r="D4" s="3" t="s">
        <v>1</v>
      </c>
      <c r="E4" s="3" t="s">
        <v>2</v>
      </c>
      <c r="G4" s="5" t="s">
        <v>0</v>
      </c>
      <c r="H4" s="4" t="s">
        <v>3</v>
      </c>
    </row>
    <row r="5" spans="2:8" ht="20.149999999999999" customHeight="1" x14ac:dyDescent="0.3">
      <c r="B5" s="4" t="str">
        <f>C5&amp;D5</f>
        <v>EPLChampion</v>
      </c>
      <c r="C5" s="2" t="s">
        <v>3</v>
      </c>
      <c r="D5" s="2" t="s">
        <v>4</v>
      </c>
      <c r="E5" s="2" t="s">
        <v>5</v>
      </c>
      <c r="G5" s="5" t="s">
        <v>1</v>
      </c>
      <c r="H5" s="4" t="s">
        <v>4</v>
      </c>
    </row>
    <row r="6" spans="2:8" ht="34.5" customHeight="1" x14ac:dyDescent="0.3">
      <c r="B6" s="4" t="str">
        <f t="shared" ref="B6:B14" si="0">C6&amp;D6</f>
        <v>EPLRunner Up</v>
      </c>
      <c r="C6" s="2" t="s">
        <v>3</v>
      </c>
      <c r="D6" s="2" t="s">
        <v>6</v>
      </c>
      <c r="E6" s="2" t="s">
        <v>7</v>
      </c>
      <c r="G6" s="6" t="s">
        <v>2</v>
      </c>
      <c r="H6" s="4" t="str">
        <f>VLOOKUP(H4&amp;H5,B5:E14,4,0)</f>
        <v>Manchester City</v>
      </c>
    </row>
    <row r="7" spans="2:8" ht="20.149999999999999" customHeight="1" x14ac:dyDescent="0.3">
      <c r="B7" s="4" t="str">
        <f t="shared" si="0"/>
        <v>LaLigaChampion</v>
      </c>
      <c r="C7" s="2" t="s">
        <v>8</v>
      </c>
      <c r="D7" s="2" t="s">
        <v>4</v>
      </c>
      <c r="E7" s="2" t="s">
        <v>9</v>
      </c>
    </row>
    <row r="8" spans="2:8" ht="20.149999999999999" customHeight="1" x14ac:dyDescent="0.3">
      <c r="B8" s="4" t="str">
        <f t="shared" si="0"/>
        <v>LaLigaRunner Up</v>
      </c>
      <c r="C8" s="2" t="s">
        <v>8</v>
      </c>
      <c r="D8" s="2" t="s">
        <v>6</v>
      </c>
      <c r="E8" s="2" t="s">
        <v>10</v>
      </c>
    </row>
    <row r="9" spans="2:8" ht="20.149999999999999" customHeight="1" x14ac:dyDescent="0.3">
      <c r="B9" s="4" t="str">
        <f t="shared" si="0"/>
        <v>BundesligaChampion</v>
      </c>
      <c r="C9" s="2" t="s">
        <v>11</v>
      </c>
      <c r="D9" s="2" t="s">
        <v>4</v>
      </c>
      <c r="E9" s="2" t="s">
        <v>12</v>
      </c>
    </row>
    <row r="10" spans="2:8" ht="20.149999999999999" customHeight="1" x14ac:dyDescent="0.3">
      <c r="B10" s="4" t="str">
        <f t="shared" si="0"/>
        <v>BundesligaRunner Up</v>
      </c>
      <c r="C10" s="2" t="s">
        <v>11</v>
      </c>
      <c r="D10" s="2" t="s">
        <v>6</v>
      </c>
      <c r="E10" s="2" t="s">
        <v>13</v>
      </c>
    </row>
    <row r="11" spans="2:8" ht="20.149999999999999" customHeight="1" x14ac:dyDescent="0.3">
      <c r="B11" s="4" t="str">
        <f t="shared" si="0"/>
        <v>Serie AChampion</v>
      </c>
      <c r="C11" s="2" t="s">
        <v>14</v>
      </c>
      <c r="D11" s="2" t="s">
        <v>4</v>
      </c>
      <c r="E11" s="2" t="s">
        <v>15</v>
      </c>
    </row>
    <row r="12" spans="2:8" ht="20.149999999999999" customHeight="1" x14ac:dyDescent="0.3">
      <c r="B12" s="4" t="str">
        <f t="shared" si="0"/>
        <v>Serie ARunner Up</v>
      </c>
      <c r="C12" s="2" t="s">
        <v>14</v>
      </c>
      <c r="D12" s="2" t="s">
        <v>6</v>
      </c>
      <c r="E12" s="2" t="s">
        <v>16</v>
      </c>
    </row>
    <row r="13" spans="2:8" ht="20.149999999999999" customHeight="1" x14ac:dyDescent="0.3">
      <c r="B13" s="4" t="str">
        <f t="shared" si="0"/>
        <v>Ligue 1Champion</v>
      </c>
      <c r="C13" s="2" t="s">
        <v>17</v>
      </c>
      <c r="D13" s="2" t="s">
        <v>4</v>
      </c>
      <c r="E13" s="2" t="s">
        <v>19</v>
      </c>
    </row>
    <row r="14" spans="2:8" ht="20.149999999999999" customHeight="1" x14ac:dyDescent="0.3">
      <c r="B14" s="4" t="str">
        <f t="shared" si="0"/>
        <v>Ligue 1Runner Up</v>
      </c>
      <c r="C14" s="2" t="s">
        <v>17</v>
      </c>
      <c r="D14" s="2" t="s">
        <v>6</v>
      </c>
      <c r="E14" s="2" t="s">
        <v>18</v>
      </c>
    </row>
    <row r="15" spans="2:8" ht="52.5" customHeight="1" x14ac:dyDescent="0.3"/>
  </sheetData>
  <mergeCells count="1">
    <mergeCell ref="B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CFC09-753F-4DF7-A077-6803BF321E87}">
  <dimension ref="B2:H15"/>
  <sheetViews>
    <sheetView showGridLines="0" workbookViewId="0">
      <selection activeCell="H6" sqref="H6"/>
    </sheetView>
  </sheetViews>
  <sheetFormatPr defaultColWidth="9.1796875" defaultRowHeight="20.149999999999999" customHeight="1" x14ac:dyDescent="0.3"/>
  <cols>
    <col min="1" max="1" width="2.81640625" style="1" customWidth="1"/>
    <col min="2" max="2" width="19.81640625" style="1" customWidth="1"/>
    <col min="3" max="4" width="12.26953125" style="1" customWidth="1"/>
    <col min="5" max="5" width="17.7265625" style="1" customWidth="1"/>
    <col min="6" max="6" width="3.453125" style="1" customWidth="1"/>
    <col min="7" max="7" width="8.54296875" style="1" customWidth="1"/>
    <col min="8" max="8" width="11.54296875" style="1" customWidth="1"/>
    <col min="9" max="9" width="16.453125" style="1" customWidth="1"/>
    <col min="10" max="16384" width="9.1796875" style="1"/>
  </cols>
  <sheetData>
    <row r="2" spans="2:8" ht="20.149999999999999" customHeight="1" x14ac:dyDescent="0.3">
      <c r="B2" s="7" t="s">
        <v>22</v>
      </c>
      <c r="C2" s="7"/>
      <c r="D2" s="7"/>
      <c r="E2" s="7"/>
      <c r="F2" s="7"/>
      <c r="G2" s="7"/>
      <c r="H2" s="7"/>
    </row>
    <row r="4" spans="2:8" ht="20.149999999999999" customHeight="1" x14ac:dyDescent="0.3">
      <c r="B4" s="3" t="s">
        <v>20</v>
      </c>
      <c r="C4" s="3" t="s">
        <v>0</v>
      </c>
      <c r="D4" s="3" t="s">
        <v>1</v>
      </c>
      <c r="E4" s="3" t="s">
        <v>2</v>
      </c>
      <c r="G4" s="5" t="s">
        <v>0</v>
      </c>
      <c r="H4" s="4" t="s">
        <v>3</v>
      </c>
    </row>
    <row r="5" spans="2:8" ht="20.149999999999999" customHeight="1" x14ac:dyDescent="0.3">
      <c r="B5" s="4" t="str">
        <f>C5&amp;D5</f>
        <v>EPLChampion</v>
      </c>
      <c r="C5" s="2" t="s">
        <v>3</v>
      </c>
      <c r="D5" s="2" t="s">
        <v>4</v>
      </c>
      <c r="E5" s="2" t="s">
        <v>5</v>
      </c>
      <c r="G5" s="5" t="s">
        <v>1</v>
      </c>
      <c r="H5" s="4" t="s">
        <v>4</v>
      </c>
    </row>
    <row r="6" spans="2:8" ht="34.5" customHeight="1" x14ac:dyDescent="0.3">
      <c r="B6" s="4" t="str">
        <f t="shared" ref="B6:B14" si="0">C6&amp;D6</f>
        <v>EPLRunner Up</v>
      </c>
      <c r="C6" s="2" t="s">
        <v>3</v>
      </c>
      <c r="D6" s="2" t="s">
        <v>6</v>
      </c>
      <c r="E6" s="2" t="s">
        <v>7</v>
      </c>
      <c r="G6" s="6" t="s">
        <v>2</v>
      </c>
      <c r="H6" s="4" t="str">
        <f>VLOOKUP(_xlfn.CONCAT(H4,H5),B5:E14,4,0)</f>
        <v>Manchester City</v>
      </c>
    </row>
    <row r="7" spans="2:8" ht="20.149999999999999" customHeight="1" x14ac:dyDescent="0.3">
      <c r="B7" s="4" t="str">
        <f t="shared" si="0"/>
        <v>LaLigaChampion</v>
      </c>
      <c r="C7" s="2" t="s">
        <v>8</v>
      </c>
      <c r="D7" s="2" t="s">
        <v>4</v>
      </c>
      <c r="E7" s="2" t="s">
        <v>9</v>
      </c>
    </row>
    <row r="8" spans="2:8" ht="20.149999999999999" customHeight="1" x14ac:dyDescent="0.3">
      <c r="B8" s="4" t="str">
        <f t="shared" si="0"/>
        <v>LaLigaRunner Up</v>
      </c>
      <c r="C8" s="2" t="s">
        <v>8</v>
      </c>
      <c r="D8" s="2" t="s">
        <v>6</v>
      </c>
      <c r="E8" s="2" t="s">
        <v>10</v>
      </c>
    </row>
    <row r="9" spans="2:8" ht="20.149999999999999" customHeight="1" x14ac:dyDescent="0.3">
      <c r="B9" s="4" t="str">
        <f t="shared" si="0"/>
        <v>BundesligaChampion</v>
      </c>
      <c r="C9" s="2" t="s">
        <v>11</v>
      </c>
      <c r="D9" s="2" t="s">
        <v>4</v>
      </c>
      <c r="E9" s="2" t="s">
        <v>12</v>
      </c>
    </row>
    <row r="10" spans="2:8" ht="20.149999999999999" customHeight="1" x14ac:dyDescent="0.3">
      <c r="B10" s="4" t="str">
        <f t="shared" si="0"/>
        <v>BundesligaRunner Up</v>
      </c>
      <c r="C10" s="2" t="s">
        <v>11</v>
      </c>
      <c r="D10" s="2" t="s">
        <v>6</v>
      </c>
      <c r="E10" s="2" t="s">
        <v>13</v>
      </c>
    </row>
    <row r="11" spans="2:8" ht="20.149999999999999" customHeight="1" x14ac:dyDescent="0.3">
      <c r="B11" s="4" t="str">
        <f t="shared" si="0"/>
        <v>Serie AChampion</v>
      </c>
      <c r="C11" s="2" t="s">
        <v>14</v>
      </c>
      <c r="D11" s="2" t="s">
        <v>4</v>
      </c>
      <c r="E11" s="2" t="s">
        <v>15</v>
      </c>
    </row>
    <row r="12" spans="2:8" ht="20.149999999999999" customHeight="1" x14ac:dyDescent="0.3">
      <c r="B12" s="4" t="str">
        <f t="shared" si="0"/>
        <v>Serie ARunner Up</v>
      </c>
      <c r="C12" s="2" t="s">
        <v>14</v>
      </c>
      <c r="D12" s="2" t="s">
        <v>6</v>
      </c>
      <c r="E12" s="2" t="s">
        <v>16</v>
      </c>
    </row>
    <row r="13" spans="2:8" ht="20.149999999999999" customHeight="1" x14ac:dyDescent="0.3">
      <c r="B13" s="4" t="str">
        <f t="shared" si="0"/>
        <v>Ligue 1Champion</v>
      </c>
      <c r="C13" s="2" t="s">
        <v>17</v>
      </c>
      <c r="D13" s="2" t="s">
        <v>4</v>
      </c>
      <c r="E13" s="2" t="s">
        <v>19</v>
      </c>
    </row>
    <row r="14" spans="2:8" ht="20.149999999999999" customHeight="1" x14ac:dyDescent="0.3">
      <c r="B14" s="4" t="str">
        <f t="shared" si="0"/>
        <v>Ligue 1Runner Up</v>
      </c>
      <c r="C14" s="2" t="s">
        <v>17</v>
      </c>
      <c r="D14" s="2" t="s">
        <v>6</v>
      </c>
      <c r="E14" s="2" t="s">
        <v>18</v>
      </c>
    </row>
    <row r="15" spans="2:8" ht="52.5" customHeight="1" x14ac:dyDescent="0.3"/>
  </sheetData>
  <mergeCells count="1">
    <mergeCell ref="B2:H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88357-08CD-419A-B8CE-9D6036C57ECA}">
  <dimension ref="B2:H15"/>
  <sheetViews>
    <sheetView showGridLines="0" workbookViewId="0">
      <selection activeCell="H6" sqref="H6"/>
    </sheetView>
  </sheetViews>
  <sheetFormatPr defaultColWidth="9.1796875" defaultRowHeight="20.149999999999999" customHeight="1" x14ac:dyDescent="0.3"/>
  <cols>
    <col min="1" max="1" width="2.81640625" style="1" customWidth="1"/>
    <col min="2" max="2" width="19.81640625" style="1" customWidth="1"/>
    <col min="3" max="4" width="12.26953125" style="1" customWidth="1"/>
    <col min="5" max="5" width="17.7265625" style="1" customWidth="1"/>
    <col min="6" max="6" width="3.453125" style="1" customWidth="1"/>
    <col min="7" max="7" width="8.54296875" style="1" customWidth="1"/>
    <col min="8" max="8" width="11.54296875" style="1" customWidth="1"/>
    <col min="9" max="9" width="16.453125" style="1" customWidth="1"/>
    <col min="10" max="16384" width="9.1796875" style="1"/>
  </cols>
  <sheetData>
    <row r="2" spans="2:8" ht="20.149999999999999" customHeight="1" x14ac:dyDescent="0.3">
      <c r="B2" s="7" t="s">
        <v>23</v>
      </c>
      <c r="C2" s="7"/>
      <c r="D2" s="7"/>
      <c r="E2" s="7"/>
      <c r="F2" s="7"/>
      <c r="G2" s="7"/>
      <c r="H2" s="7"/>
    </row>
    <row r="4" spans="2:8" ht="20.149999999999999" customHeight="1" x14ac:dyDescent="0.3">
      <c r="B4" s="3" t="s">
        <v>20</v>
      </c>
      <c r="C4" s="3" t="s">
        <v>0</v>
      </c>
      <c r="D4" s="3" t="s">
        <v>1</v>
      </c>
      <c r="E4" s="3" t="s">
        <v>2</v>
      </c>
      <c r="G4" s="5" t="s">
        <v>0</v>
      </c>
      <c r="H4" s="4" t="s">
        <v>14</v>
      </c>
    </row>
    <row r="5" spans="2:8" ht="20.149999999999999" customHeight="1" x14ac:dyDescent="0.3">
      <c r="B5" s="4" t="str">
        <f>C5&amp;D5</f>
        <v>EPLChampion</v>
      </c>
      <c r="C5" s="2" t="s">
        <v>3</v>
      </c>
      <c r="D5" s="2" t="s">
        <v>4</v>
      </c>
      <c r="E5" s="2" t="s">
        <v>5</v>
      </c>
      <c r="G5" s="5" t="s">
        <v>1</v>
      </c>
      <c r="H5" s="4" t="s">
        <v>4</v>
      </c>
    </row>
    <row r="6" spans="2:8" ht="34.5" customHeight="1" x14ac:dyDescent="0.3">
      <c r="B6" s="4" t="str">
        <f t="shared" ref="B6:B14" si="0">C6&amp;D6</f>
        <v>EPLRunner Up</v>
      </c>
      <c r="C6" s="2" t="s">
        <v>3</v>
      </c>
      <c r="D6" s="2" t="s">
        <v>6</v>
      </c>
      <c r="E6" s="2" t="s">
        <v>7</v>
      </c>
      <c r="G6" s="6" t="s">
        <v>2</v>
      </c>
      <c r="H6" s="4" t="str">
        <f>VLOOKUP(_xlfn.TEXTJOIN(,TRUE,H4,H5),B5:E14,4,0)</f>
        <v>Inter Milan</v>
      </c>
    </row>
    <row r="7" spans="2:8" ht="20.149999999999999" customHeight="1" x14ac:dyDescent="0.3">
      <c r="B7" s="4" t="str">
        <f t="shared" si="0"/>
        <v>LaLigaChampion</v>
      </c>
      <c r="C7" s="2" t="s">
        <v>8</v>
      </c>
      <c r="D7" s="2" t="s">
        <v>4</v>
      </c>
      <c r="E7" s="2" t="s">
        <v>9</v>
      </c>
    </row>
    <row r="8" spans="2:8" ht="20.149999999999999" customHeight="1" x14ac:dyDescent="0.3">
      <c r="B8" s="4" t="str">
        <f t="shared" si="0"/>
        <v>LaLigaRunner Up</v>
      </c>
      <c r="C8" s="2" t="s">
        <v>8</v>
      </c>
      <c r="D8" s="2" t="s">
        <v>6</v>
      </c>
      <c r="E8" s="2" t="s">
        <v>10</v>
      </c>
    </row>
    <row r="9" spans="2:8" ht="20.149999999999999" customHeight="1" x14ac:dyDescent="0.3">
      <c r="B9" s="4" t="str">
        <f t="shared" si="0"/>
        <v>BundesligaChampion</v>
      </c>
      <c r="C9" s="2" t="s">
        <v>11</v>
      </c>
      <c r="D9" s="2" t="s">
        <v>4</v>
      </c>
      <c r="E9" s="2" t="s">
        <v>12</v>
      </c>
    </row>
    <row r="10" spans="2:8" ht="20.149999999999999" customHeight="1" x14ac:dyDescent="0.3">
      <c r="B10" s="4" t="str">
        <f t="shared" si="0"/>
        <v>BundesligaRunner Up</v>
      </c>
      <c r="C10" s="2" t="s">
        <v>11</v>
      </c>
      <c r="D10" s="2" t="s">
        <v>6</v>
      </c>
      <c r="E10" s="2" t="s">
        <v>13</v>
      </c>
    </row>
    <row r="11" spans="2:8" ht="20.149999999999999" customHeight="1" x14ac:dyDescent="0.3">
      <c r="B11" s="4" t="str">
        <f t="shared" si="0"/>
        <v>Serie AChampion</v>
      </c>
      <c r="C11" s="2" t="s">
        <v>14</v>
      </c>
      <c r="D11" s="2" t="s">
        <v>4</v>
      </c>
      <c r="E11" s="2" t="s">
        <v>15</v>
      </c>
    </row>
    <row r="12" spans="2:8" ht="20.149999999999999" customHeight="1" x14ac:dyDescent="0.3">
      <c r="B12" s="4" t="str">
        <f t="shared" si="0"/>
        <v>Serie ARunner Up</v>
      </c>
      <c r="C12" s="2" t="s">
        <v>14</v>
      </c>
      <c r="D12" s="2" t="s">
        <v>6</v>
      </c>
      <c r="E12" s="2" t="s">
        <v>16</v>
      </c>
    </row>
    <row r="13" spans="2:8" ht="20.149999999999999" customHeight="1" x14ac:dyDescent="0.3">
      <c r="B13" s="4" t="str">
        <f t="shared" si="0"/>
        <v>Ligue 1Champion</v>
      </c>
      <c r="C13" s="2" t="s">
        <v>17</v>
      </c>
      <c r="D13" s="2" t="s">
        <v>4</v>
      </c>
      <c r="E13" s="2" t="s">
        <v>19</v>
      </c>
    </row>
    <row r="14" spans="2:8" ht="20.149999999999999" customHeight="1" x14ac:dyDescent="0.3">
      <c r="B14" s="4" t="str">
        <f t="shared" si="0"/>
        <v>Ligue 1Runner Up</v>
      </c>
      <c r="C14" s="2" t="s">
        <v>17</v>
      </c>
      <c r="D14" s="2" t="s">
        <v>6</v>
      </c>
      <c r="E14" s="2" t="s">
        <v>18</v>
      </c>
    </row>
    <row r="15" spans="2:8" ht="52.5" customHeight="1" x14ac:dyDescent="0.3"/>
  </sheetData>
  <mergeCells count="1">
    <mergeCell ref="B2:H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D6FA8-8252-4C02-B476-AAB822D16D01}">
  <dimension ref="B2:G15"/>
  <sheetViews>
    <sheetView showGridLines="0" workbookViewId="0">
      <selection activeCell="A4" sqref="A4:XFD4"/>
    </sheetView>
  </sheetViews>
  <sheetFormatPr defaultColWidth="9.1796875" defaultRowHeight="20.149999999999999" customHeight="1" x14ac:dyDescent="0.3"/>
  <cols>
    <col min="1" max="1" width="3.7265625" style="1" customWidth="1"/>
    <col min="2" max="2" width="12.26953125" style="1" customWidth="1"/>
    <col min="3" max="3" width="14.1796875" style="1" customWidth="1"/>
    <col min="4" max="4" width="18.7265625" style="1" customWidth="1"/>
    <col min="5" max="5" width="3.453125" style="1" customWidth="1"/>
    <col min="6" max="6" width="9.54296875" style="1" customWidth="1"/>
    <col min="7" max="7" width="16.81640625" style="1" customWidth="1"/>
    <col min="8" max="8" width="16.453125" style="1" customWidth="1"/>
    <col min="9" max="16384" width="9.1796875" style="1"/>
  </cols>
  <sheetData>
    <row r="2" spans="2:7" ht="20.149999999999999" customHeight="1" x14ac:dyDescent="0.3">
      <c r="B2" s="7" t="s">
        <v>24</v>
      </c>
      <c r="C2" s="7"/>
      <c r="D2" s="7"/>
      <c r="E2" s="7"/>
      <c r="F2" s="7"/>
      <c r="G2" s="7"/>
    </row>
    <row r="4" spans="2:7" ht="20.149999999999999" customHeight="1" x14ac:dyDescent="0.3">
      <c r="B4" s="3" t="s">
        <v>0</v>
      </c>
      <c r="C4" s="3" t="s">
        <v>1</v>
      </c>
      <c r="D4" s="3" t="s">
        <v>2</v>
      </c>
      <c r="F4" s="5" t="s">
        <v>0</v>
      </c>
      <c r="G4" s="4" t="s">
        <v>8</v>
      </c>
    </row>
    <row r="5" spans="2:7" ht="20.149999999999999" customHeight="1" x14ac:dyDescent="0.3">
      <c r="B5" s="2" t="s">
        <v>3</v>
      </c>
      <c r="C5" s="2" t="s">
        <v>4</v>
      </c>
      <c r="D5" s="2" t="s">
        <v>5</v>
      </c>
      <c r="F5" s="5" t="s">
        <v>1</v>
      </c>
      <c r="G5" s="4" t="s">
        <v>4</v>
      </c>
    </row>
    <row r="6" spans="2:7" ht="31.5" customHeight="1" x14ac:dyDescent="0.3">
      <c r="B6" s="2" t="s">
        <v>3</v>
      </c>
      <c r="C6" s="2" t="s">
        <v>6</v>
      </c>
      <c r="D6" s="2" t="s">
        <v>7</v>
      </c>
      <c r="F6" s="6" t="s">
        <v>2</v>
      </c>
      <c r="G6" s="4" t="str" cm="1">
        <f t="array" ref="G6">VLOOKUP(G4&amp;G5,CHOOSE({1,2},$B$5:$B$14&amp;$C$5:$C$14,$D$5:$D$14),2,0)</f>
        <v>Atletico Madrid</v>
      </c>
    </row>
    <row r="7" spans="2:7" ht="20.149999999999999" customHeight="1" x14ac:dyDescent="0.3">
      <c r="B7" s="2" t="s">
        <v>8</v>
      </c>
      <c r="C7" s="2" t="s">
        <v>4</v>
      </c>
      <c r="D7" s="2" t="s">
        <v>9</v>
      </c>
    </row>
    <row r="8" spans="2:7" ht="20.149999999999999" customHeight="1" x14ac:dyDescent="0.3">
      <c r="B8" s="2" t="s">
        <v>8</v>
      </c>
      <c r="C8" s="2" t="s">
        <v>6</v>
      </c>
      <c r="D8" s="2" t="s">
        <v>10</v>
      </c>
    </row>
    <row r="9" spans="2:7" ht="20.149999999999999" customHeight="1" x14ac:dyDescent="0.3">
      <c r="B9" s="2" t="s">
        <v>11</v>
      </c>
      <c r="C9" s="2" t="s">
        <v>4</v>
      </c>
      <c r="D9" s="2" t="s">
        <v>12</v>
      </c>
    </row>
    <row r="10" spans="2:7" ht="20.149999999999999" customHeight="1" x14ac:dyDescent="0.3">
      <c r="B10" s="2" t="s">
        <v>11</v>
      </c>
      <c r="C10" s="2" t="s">
        <v>6</v>
      </c>
      <c r="D10" s="2" t="s">
        <v>13</v>
      </c>
    </row>
    <row r="11" spans="2:7" ht="20.149999999999999" customHeight="1" x14ac:dyDescent="0.3">
      <c r="B11" s="2" t="s">
        <v>14</v>
      </c>
      <c r="C11" s="2" t="s">
        <v>4</v>
      </c>
      <c r="D11" s="2" t="s">
        <v>15</v>
      </c>
    </row>
    <row r="12" spans="2:7" ht="20.149999999999999" customHeight="1" x14ac:dyDescent="0.3">
      <c r="B12" s="2" t="s">
        <v>14</v>
      </c>
      <c r="C12" s="2" t="s">
        <v>6</v>
      </c>
      <c r="D12" s="2" t="s">
        <v>16</v>
      </c>
    </row>
    <row r="13" spans="2:7" ht="20.149999999999999" customHeight="1" x14ac:dyDescent="0.3">
      <c r="B13" s="2" t="s">
        <v>17</v>
      </c>
      <c r="C13" s="2" t="s">
        <v>4</v>
      </c>
      <c r="D13" s="2" t="s">
        <v>19</v>
      </c>
    </row>
    <row r="14" spans="2:7" ht="20.149999999999999" customHeight="1" x14ac:dyDescent="0.3">
      <c r="B14" s="2" t="s">
        <v>17</v>
      </c>
      <c r="C14" s="2" t="s">
        <v>6</v>
      </c>
      <c r="D14" s="2" t="s">
        <v>18</v>
      </c>
    </row>
    <row r="15" spans="2:7" ht="52.5" customHeight="1" x14ac:dyDescent="0.3"/>
  </sheetData>
  <mergeCells count="1">
    <mergeCell ref="B2:G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9232E-810E-4E73-959E-81F039E2532A}">
  <dimension ref="B2:G14"/>
  <sheetViews>
    <sheetView showGridLines="0" tabSelected="1" workbookViewId="0">
      <selection activeCell="G6" sqref="G6"/>
    </sheetView>
  </sheetViews>
  <sheetFormatPr defaultColWidth="9.1796875" defaultRowHeight="20.149999999999999" customHeight="1" x14ac:dyDescent="0.3"/>
  <cols>
    <col min="1" max="1" width="3.7265625" style="1" customWidth="1"/>
    <col min="2" max="2" width="14.54296875" style="1" customWidth="1"/>
    <col min="3" max="3" width="16.26953125" style="1" customWidth="1"/>
    <col min="4" max="4" width="19" style="1" customWidth="1"/>
    <col min="5" max="5" width="2.26953125" style="1" customWidth="1"/>
    <col min="6" max="6" width="10.81640625" style="1" customWidth="1"/>
    <col min="7" max="7" width="15.7265625" style="1" customWidth="1"/>
    <col min="8" max="8" width="30.6328125" style="1" customWidth="1"/>
    <col min="9" max="16384" width="9.1796875" style="1"/>
  </cols>
  <sheetData>
    <row r="2" spans="2:7" ht="20.149999999999999" customHeight="1" x14ac:dyDescent="0.3">
      <c r="B2" s="7" t="s">
        <v>26</v>
      </c>
      <c r="C2" s="7"/>
      <c r="D2" s="7"/>
      <c r="E2" s="7"/>
      <c r="F2" s="7"/>
      <c r="G2" s="7"/>
    </row>
    <row r="4" spans="2:7" ht="20.149999999999999" customHeight="1" x14ac:dyDescent="0.3">
      <c r="B4" s="15" t="s">
        <v>0</v>
      </c>
      <c r="C4" s="13" t="s">
        <v>1</v>
      </c>
      <c r="D4" s="14"/>
      <c r="F4" s="5" t="s">
        <v>0</v>
      </c>
      <c r="G4" s="2" t="s">
        <v>8</v>
      </c>
    </row>
    <row r="5" spans="2:7" ht="26.5" customHeight="1" x14ac:dyDescent="0.3">
      <c r="B5" s="16"/>
      <c r="C5" s="12" t="s">
        <v>6</v>
      </c>
      <c r="D5" s="12" t="s">
        <v>4</v>
      </c>
      <c r="F5" s="5" t="s">
        <v>1</v>
      </c>
      <c r="G5" s="4" t="s">
        <v>4</v>
      </c>
    </row>
    <row r="6" spans="2:7" ht="21" customHeight="1" x14ac:dyDescent="0.3">
      <c r="B6" s="2" t="s">
        <v>3</v>
      </c>
      <c r="C6" s="2" t="s">
        <v>5</v>
      </c>
      <c r="D6" s="2" t="s">
        <v>7</v>
      </c>
      <c r="F6" s="6" t="s">
        <v>2</v>
      </c>
      <c r="G6" s="8" t="str">
        <f>VLOOKUP(G4,B6:D10,MATCH(G5,B5:D5,0),FALSE)</f>
        <v>Real Madrid</v>
      </c>
    </row>
    <row r="7" spans="2:7" ht="20.25" customHeight="1" x14ac:dyDescent="0.3">
      <c r="B7" s="2" t="s">
        <v>8</v>
      </c>
      <c r="C7" s="2" t="s">
        <v>9</v>
      </c>
      <c r="D7" s="2" t="s">
        <v>10</v>
      </c>
    </row>
    <row r="8" spans="2:7" ht="20.149999999999999" customHeight="1" x14ac:dyDescent="0.3">
      <c r="B8" s="2" t="s">
        <v>11</v>
      </c>
      <c r="C8" s="2" t="s">
        <v>12</v>
      </c>
      <c r="D8" s="2" t="s">
        <v>13</v>
      </c>
    </row>
    <row r="9" spans="2:7" ht="20.149999999999999" customHeight="1" x14ac:dyDescent="0.3">
      <c r="B9" s="2" t="s">
        <v>14</v>
      </c>
      <c r="C9" s="2" t="s">
        <v>15</v>
      </c>
      <c r="D9" s="2" t="s">
        <v>16</v>
      </c>
    </row>
    <row r="10" spans="2:7" ht="20.149999999999999" customHeight="1" x14ac:dyDescent="0.3">
      <c r="B10" s="2" t="s">
        <v>17</v>
      </c>
      <c r="C10" s="2" t="s">
        <v>19</v>
      </c>
      <c r="D10" s="2" t="s">
        <v>18</v>
      </c>
    </row>
    <row r="11" spans="2:7" ht="20.149999999999999" customHeight="1" x14ac:dyDescent="0.3">
      <c r="B11" s="10"/>
    </row>
    <row r="12" spans="2:7" ht="14" x14ac:dyDescent="0.3"/>
    <row r="13" spans="2:7" ht="20.149999999999999" customHeight="1" x14ac:dyDescent="0.3">
      <c r="D13" s="9"/>
    </row>
    <row r="14" spans="2:7" ht="20.149999999999999" customHeight="1" x14ac:dyDescent="0.3">
      <c r="D14" s="11"/>
    </row>
  </sheetData>
  <mergeCells count="2">
    <mergeCell ref="C4:D4"/>
    <mergeCell ref="B2:G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7BD05-8D13-49B8-81D3-9B840B8DE1BD}">
  <dimension ref="B2:G15"/>
  <sheetViews>
    <sheetView showGridLines="0" workbookViewId="0">
      <selection activeCell="G6" sqref="G6"/>
    </sheetView>
  </sheetViews>
  <sheetFormatPr defaultColWidth="9.1796875" defaultRowHeight="20.149999999999999" customHeight="1" x14ac:dyDescent="0.3"/>
  <cols>
    <col min="1" max="1" width="3.7265625" style="1" customWidth="1"/>
    <col min="2" max="2" width="14.54296875" style="1" customWidth="1"/>
    <col min="3" max="3" width="17.26953125" style="1" customWidth="1"/>
    <col min="4" max="4" width="20" style="1" customWidth="1"/>
    <col min="5" max="5" width="3.453125" style="1" customWidth="1"/>
    <col min="6" max="6" width="10.54296875" style="1" customWidth="1"/>
    <col min="7" max="7" width="15.26953125" style="1" customWidth="1"/>
    <col min="8" max="8" width="16.453125" style="1" customWidth="1"/>
    <col min="9" max="16384" width="9.1796875" style="1"/>
  </cols>
  <sheetData>
    <row r="2" spans="2:7" ht="20.149999999999999" customHeight="1" x14ac:dyDescent="0.3">
      <c r="B2" s="7" t="s">
        <v>25</v>
      </c>
      <c r="C2" s="7"/>
      <c r="D2" s="7"/>
      <c r="E2" s="7"/>
      <c r="F2" s="7"/>
      <c r="G2" s="7"/>
    </row>
    <row r="4" spans="2:7" ht="20.149999999999999" customHeight="1" x14ac:dyDescent="0.3">
      <c r="B4" s="3" t="s">
        <v>0</v>
      </c>
      <c r="C4" s="3" t="s">
        <v>1</v>
      </c>
      <c r="D4" s="3" t="s">
        <v>2</v>
      </c>
      <c r="F4" s="5" t="s">
        <v>0</v>
      </c>
      <c r="G4" s="4" t="s">
        <v>3</v>
      </c>
    </row>
    <row r="5" spans="2:7" ht="20.149999999999999" customHeight="1" x14ac:dyDescent="0.3">
      <c r="B5" s="2" t="s">
        <v>3</v>
      </c>
      <c r="C5" s="2" t="s">
        <v>4</v>
      </c>
      <c r="D5" s="2" t="s">
        <v>5</v>
      </c>
      <c r="F5" s="5" t="s">
        <v>1</v>
      </c>
      <c r="G5" s="4" t="s">
        <v>6</v>
      </c>
    </row>
    <row r="6" spans="2:7" ht="32.25" customHeight="1" x14ac:dyDescent="0.3">
      <c r="B6" s="2" t="s">
        <v>3</v>
      </c>
      <c r="C6" s="2" t="s">
        <v>6</v>
      </c>
      <c r="D6" s="2" t="s">
        <v>7</v>
      </c>
      <c r="F6" s="6" t="s">
        <v>2</v>
      </c>
      <c r="G6" s="4" t="str" cm="1">
        <f t="array" ref="G6">INDEX(D5:D14, MATCH(1, (G4=B5:B14) * (G5=C5:C14), 0))</f>
        <v>Manchester United</v>
      </c>
    </row>
    <row r="7" spans="2:7" ht="20.149999999999999" customHeight="1" x14ac:dyDescent="0.3">
      <c r="B7" s="2" t="s">
        <v>8</v>
      </c>
      <c r="C7" s="2" t="s">
        <v>4</v>
      </c>
      <c r="D7" s="2" t="s">
        <v>9</v>
      </c>
    </row>
    <row r="8" spans="2:7" ht="20.149999999999999" customHeight="1" x14ac:dyDescent="0.3">
      <c r="B8" s="2" t="s">
        <v>8</v>
      </c>
      <c r="C8" s="2" t="s">
        <v>6</v>
      </c>
      <c r="D8" s="2" t="s">
        <v>10</v>
      </c>
    </row>
    <row r="9" spans="2:7" ht="20.149999999999999" customHeight="1" x14ac:dyDescent="0.3">
      <c r="B9" s="2" t="s">
        <v>11</v>
      </c>
      <c r="C9" s="2" t="s">
        <v>4</v>
      </c>
      <c r="D9" s="2" t="s">
        <v>12</v>
      </c>
    </row>
    <row r="10" spans="2:7" ht="20.149999999999999" customHeight="1" x14ac:dyDescent="0.3">
      <c r="B10" s="2" t="s">
        <v>11</v>
      </c>
      <c r="C10" s="2" t="s">
        <v>6</v>
      </c>
      <c r="D10" s="2" t="s">
        <v>13</v>
      </c>
    </row>
    <row r="11" spans="2:7" ht="20.149999999999999" customHeight="1" x14ac:dyDescent="0.3">
      <c r="B11" s="2" t="s">
        <v>14</v>
      </c>
      <c r="C11" s="2" t="s">
        <v>4</v>
      </c>
      <c r="D11" s="2" t="s">
        <v>15</v>
      </c>
    </row>
    <row r="12" spans="2:7" ht="20.149999999999999" customHeight="1" x14ac:dyDescent="0.3">
      <c r="B12" s="2" t="s">
        <v>14</v>
      </c>
      <c r="C12" s="2" t="s">
        <v>6</v>
      </c>
      <c r="D12" s="2" t="s">
        <v>16</v>
      </c>
    </row>
    <row r="13" spans="2:7" ht="20.149999999999999" customHeight="1" x14ac:dyDescent="0.3">
      <c r="B13" s="2" t="s">
        <v>17</v>
      </c>
      <c r="C13" s="2" t="s">
        <v>4</v>
      </c>
      <c r="D13" s="2" t="s">
        <v>19</v>
      </c>
    </row>
    <row r="14" spans="2:7" ht="20.149999999999999" customHeight="1" x14ac:dyDescent="0.3">
      <c r="B14" s="2" t="s">
        <v>17</v>
      </c>
      <c r="C14" s="2" t="s">
        <v>6</v>
      </c>
      <c r="D14" s="2" t="s">
        <v>18</v>
      </c>
    </row>
    <row r="15" spans="2:7" ht="52.5" customHeight="1" x14ac:dyDescent="0.3"/>
  </sheetData>
  <mergeCells count="1">
    <mergeCell ref="B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Ampersand</vt:lpstr>
      <vt:lpstr>CONCAT</vt:lpstr>
      <vt:lpstr>TEXTJOIN</vt:lpstr>
      <vt:lpstr>Helper Function</vt:lpstr>
      <vt:lpstr>MATCH</vt:lpstr>
      <vt:lpstr>INDEX-MATCH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NOMAN SIDDIKY</cp:lastModifiedBy>
  <dcterms:created xsi:type="dcterms:W3CDTF">2022-12-06T09:34:10Z</dcterms:created>
  <dcterms:modified xsi:type="dcterms:W3CDTF">2023-10-04T08:46:43Z</dcterms:modified>
</cp:coreProperties>
</file>