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Up-S743\"/>
    </mc:Choice>
  </mc:AlternateContent>
  <xr:revisionPtr revIDLastSave="0" documentId="13_ncr:1_{C1A2035A-6BDB-470B-8FA2-5A017DD71174}" xr6:coauthVersionLast="47" xr6:coauthVersionMax="47" xr10:uidLastSave="{00000000-0000-0000-0000-000000000000}"/>
  <bookViews>
    <workbookView xWindow="-120" yWindow="-120" windowWidth="20730" windowHeight="11160" activeTab="5" xr2:uid="{5F704520-1976-4B03-91C3-387545E5224A}"/>
  </bookViews>
  <sheets>
    <sheet name="Overview" sheetId="6" r:id="rId1"/>
    <sheet name="Starting" sheetId="8" r:id="rId2"/>
    <sheet name="Ending" sheetId="7" r:id="rId3"/>
    <sheet name="Any" sheetId="9" r:id="rId4"/>
    <sheet name="Retrive" sheetId="10" r:id="rId5"/>
    <sheet name=" VLOOKUP Function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1" l="1"/>
  <c r="D19" i="10"/>
  <c r="D18" i="10"/>
  <c r="D17" i="10"/>
  <c r="D16" i="9"/>
  <c r="D16" i="7"/>
  <c r="D16" i="8"/>
</calcChain>
</file>

<file path=xl/sharedStrings.xml><?xml version="1.0" encoding="utf-8"?>
<sst xmlns="http://schemas.openxmlformats.org/spreadsheetml/2006/main" count="381" uniqueCount="45">
  <si>
    <t>ID</t>
  </si>
  <si>
    <t>Name</t>
  </si>
  <si>
    <t>The Tipping Point</t>
  </si>
  <si>
    <t>Darkmans</t>
  </si>
  <si>
    <t>The Siege</t>
  </si>
  <si>
    <t>Light</t>
  </si>
  <si>
    <t>Visitation</t>
  </si>
  <si>
    <t>Writer</t>
  </si>
  <si>
    <t>M John Harrison</t>
  </si>
  <si>
    <t>Jenny Erpenbeck</t>
  </si>
  <si>
    <t xml:space="preserve">Nicola Barker </t>
  </si>
  <si>
    <t>Malcolm Gladwell</t>
  </si>
  <si>
    <t>Price</t>
  </si>
  <si>
    <t>Helen Dunmore</t>
  </si>
  <si>
    <t>Priestdaddy</t>
  </si>
  <si>
    <t>Patricia Lockwood</t>
  </si>
  <si>
    <t>The Cost of Living</t>
  </si>
  <si>
    <t>Deborah Levy</t>
  </si>
  <si>
    <t>B-1122</t>
  </si>
  <si>
    <t>B-1133</t>
  </si>
  <si>
    <t>B-1134</t>
  </si>
  <si>
    <t>B-1135</t>
  </si>
  <si>
    <t>B-1136</t>
  </si>
  <si>
    <t>B-1137</t>
  </si>
  <si>
    <t>B-1138</t>
  </si>
  <si>
    <t>B-1139</t>
  </si>
  <si>
    <t>B-1140</t>
  </si>
  <si>
    <t>Coraline</t>
  </si>
  <si>
    <t>Neil Gaiman</t>
  </si>
  <si>
    <t>Harvest</t>
  </si>
  <si>
    <t xml:space="preserve">Jim Crace </t>
  </si>
  <si>
    <t>Search Keyword</t>
  </si>
  <si>
    <t>Overview of Dataset</t>
  </si>
  <si>
    <t>Result</t>
  </si>
  <si>
    <t>Dar</t>
  </si>
  <si>
    <t>Match Starting Characters</t>
  </si>
  <si>
    <t>Match Ending Characters</t>
  </si>
  <si>
    <t>Match Any Number of Characters</t>
  </si>
  <si>
    <t>Retrieve Numerical Data</t>
  </si>
  <si>
    <t>VLOOKUP Function for Extracting Data with Partial Match</t>
  </si>
  <si>
    <t>&lt;&lt;  Try Yourself  &gt;&gt;</t>
  </si>
  <si>
    <t>ege</t>
  </si>
  <si>
    <t>Cos</t>
  </si>
  <si>
    <t>Pri</t>
  </si>
  <si>
    <t>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</si>
</sst>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6"/>
      <color rgb="FFAC260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3" xfId="3" applyFont="1" applyFill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7" fillId="2" borderId="2" xfId="2" applyFont="1" applyFill="1" applyAlignment="1">
      <alignment horizontal="center" vertical="center"/>
    </xf>
    <xf numFmtId="0" fontId="12" fillId="8" borderId="2" xfId="2" applyFont="1" applyFill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colors>
    <mruColors>
      <color rgb="FFAC2602"/>
      <color rgb="FFFED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75F0-ADF9-4C37-ABF5-2A5840DDA1AA}">
  <dimension ref="A2:E14"/>
  <sheetViews>
    <sheetView showGridLines="0" workbookViewId="0">
      <selection activeCell="I15" sqref="I15"/>
    </sheetView>
  </sheetViews>
  <sheetFormatPr defaultRowHeight="20.100000000000001" customHeight="1" x14ac:dyDescent="0.25"/>
  <cols>
    <col min="1" max="1" width="3.85546875" style="1" customWidth="1"/>
    <col min="2" max="2" width="11.140625" style="1" customWidth="1"/>
    <col min="3" max="3" width="19.85546875" style="1" customWidth="1"/>
    <col min="4" max="4" width="21.42578125" style="1" customWidth="1"/>
    <col min="5" max="5" width="13.42578125" style="1" customWidth="1"/>
    <col min="6" max="6" width="21.28515625" style="1" customWidth="1"/>
    <col min="7" max="16384" width="9.140625" style="1"/>
  </cols>
  <sheetData>
    <row r="2" spans="1:5" ht="20.100000000000001" customHeight="1" thickBot="1" x14ac:dyDescent="0.3">
      <c r="A2" s="2"/>
      <c r="B2" s="7" t="s">
        <v>32</v>
      </c>
      <c r="C2" s="7"/>
      <c r="D2" s="7"/>
      <c r="E2" s="7"/>
    </row>
    <row r="3" spans="1:5" ht="20.100000000000001" customHeight="1" thickTop="1" x14ac:dyDescent="0.25">
      <c r="A3" s="3"/>
    </row>
    <row r="4" spans="1:5" ht="20.100000000000001" customHeight="1" thickBot="1" x14ac:dyDescent="0.3">
      <c r="B4" s="5" t="s">
        <v>0</v>
      </c>
      <c r="C4" s="5" t="s">
        <v>1</v>
      </c>
      <c r="D4" s="5" t="s">
        <v>7</v>
      </c>
      <c r="E4" s="5" t="s">
        <v>12</v>
      </c>
    </row>
    <row r="5" spans="1:5" ht="20.100000000000001" customHeight="1" thickTop="1" x14ac:dyDescent="0.25">
      <c r="B5" s="4" t="s">
        <v>18</v>
      </c>
      <c r="C5" s="4" t="s">
        <v>2</v>
      </c>
      <c r="D5" s="4" t="s">
        <v>11</v>
      </c>
      <c r="E5" s="6">
        <v>250</v>
      </c>
    </row>
    <row r="6" spans="1:5" ht="20.100000000000001" customHeight="1" x14ac:dyDescent="0.25">
      <c r="B6" s="4" t="s">
        <v>19</v>
      </c>
      <c r="C6" s="4" t="s">
        <v>3</v>
      </c>
      <c r="D6" s="4" t="s">
        <v>10</v>
      </c>
      <c r="E6" s="6">
        <v>500</v>
      </c>
    </row>
    <row r="7" spans="1:5" ht="20.100000000000001" customHeight="1" x14ac:dyDescent="0.25">
      <c r="B7" s="4" t="s">
        <v>20</v>
      </c>
      <c r="C7" s="4" t="s">
        <v>4</v>
      </c>
      <c r="D7" s="4" t="s">
        <v>13</v>
      </c>
      <c r="E7" s="6">
        <v>450</v>
      </c>
    </row>
    <row r="8" spans="1:5" ht="20.100000000000001" customHeight="1" x14ac:dyDescent="0.25">
      <c r="B8" s="4" t="s">
        <v>21</v>
      </c>
      <c r="C8" s="4" t="s">
        <v>5</v>
      </c>
      <c r="D8" s="4" t="s">
        <v>8</v>
      </c>
      <c r="E8" s="6">
        <v>600</v>
      </c>
    </row>
    <row r="9" spans="1:5" ht="20.100000000000001" customHeight="1" x14ac:dyDescent="0.25">
      <c r="B9" s="4" t="s">
        <v>22</v>
      </c>
      <c r="C9" s="4" t="s">
        <v>6</v>
      </c>
      <c r="D9" s="4" t="s">
        <v>9</v>
      </c>
      <c r="E9" s="6">
        <v>780</v>
      </c>
    </row>
    <row r="10" spans="1:5" ht="20.100000000000001" customHeight="1" x14ac:dyDescent="0.25">
      <c r="B10" s="4" t="s">
        <v>23</v>
      </c>
      <c r="C10" s="4" t="s">
        <v>14</v>
      </c>
      <c r="D10" s="4" t="s">
        <v>15</v>
      </c>
      <c r="E10" s="6">
        <v>250</v>
      </c>
    </row>
    <row r="11" spans="1:5" ht="20.100000000000001" customHeight="1" x14ac:dyDescent="0.25">
      <c r="B11" s="4" t="s">
        <v>24</v>
      </c>
      <c r="C11" s="4" t="s">
        <v>16</v>
      </c>
      <c r="D11" s="4" t="s">
        <v>17</v>
      </c>
      <c r="E11" s="6">
        <v>300</v>
      </c>
    </row>
    <row r="12" spans="1:5" ht="20.100000000000001" customHeight="1" x14ac:dyDescent="0.25">
      <c r="B12" s="4" t="s">
        <v>25</v>
      </c>
      <c r="C12" s="4" t="s">
        <v>27</v>
      </c>
      <c r="D12" s="4" t="s">
        <v>28</v>
      </c>
      <c r="E12" s="6">
        <v>150</v>
      </c>
    </row>
    <row r="13" spans="1:5" ht="20.100000000000001" customHeight="1" x14ac:dyDescent="0.25">
      <c r="B13" s="4" t="s">
        <v>26</v>
      </c>
      <c r="C13" s="4" t="s">
        <v>29</v>
      </c>
      <c r="D13" s="4" t="s">
        <v>30</v>
      </c>
      <c r="E13" s="6">
        <v>350</v>
      </c>
    </row>
    <row r="14" spans="1:5" ht="42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DB58-B2EA-4FBE-955A-01470E6044AB}">
  <dimension ref="A2:J17"/>
  <sheetViews>
    <sheetView showGridLines="0" topLeftCell="A3" workbookViewId="0">
      <selection activeCell="D16" sqref="D16:E16"/>
    </sheetView>
  </sheetViews>
  <sheetFormatPr defaultRowHeight="20.100000000000001" customHeight="1" x14ac:dyDescent="0.25"/>
  <cols>
    <col min="1" max="1" width="3.85546875" style="1" customWidth="1"/>
    <col min="2" max="2" width="13.7109375" style="1" customWidth="1"/>
    <col min="3" max="3" width="19.85546875" style="1" customWidth="1"/>
    <col min="4" max="4" width="20.140625" style="1" customWidth="1"/>
    <col min="5" max="5" width="13.5703125" style="1" customWidth="1"/>
    <col min="6" max="6" width="29" style="1" customWidth="1"/>
    <col min="7" max="7" width="13.5703125" style="1" customWidth="1"/>
    <col min="8" max="8" width="19.7109375" style="1" customWidth="1"/>
    <col min="9" max="9" width="20.28515625" style="1" customWidth="1"/>
    <col min="10" max="10" width="12.7109375" style="1" customWidth="1"/>
    <col min="11" max="16384" width="9.140625" style="1"/>
  </cols>
  <sheetData>
    <row r="2" spans="1:10" ht="20.100000000000001" customHeight="1" thickBot="1" x14ac:dyDescent="0.3">
      <c r="A2" s="2"/>
      <c r="B2" s="7" t="s">
        <v>35</v>
      </c>
      <c r="C2" s="7"/>
      <c r="D2" s="7"/>
      <c r="E2" s="7"/>
      <c r="G2" s="8" t="s">
        <v>40</v>
      </c>
      <c r="H2" s="8"/>
      <c r="I2" s="8"/>
      <c r="J2" s="8"/>
    </row>
    <row r="3" spans="1:10" ht="20.100000000000001" customHeight="1" thickTop="1" x14ac:dyDescent="0.25">
      <c r="A3" s="3"/>
    </row>
    <row r="4" spans="1:10" ht="20.100000000000001" customHeight="1" thickBot="1" x14ac:dyDescent="0.3">
      <c r="B4" s="5" t="s">
        <v>0</v>
      </c>
      <c r="C4" s="5" t="s">
        <v>1</v>
      </c>
      <c r="D4" s="5" t="s">
        <v>7</v>
      </c>
      <c r="E4" s="5" t="s">
        <v>12</v>
      </c>
      <c r="G4" s="5" t="s">
        <v>0</v>
      </c>
      <c r="H4" s="5" t="s">
        <v>1</v>
      </c>
      <c r="I4" s="5" t="s">
        <v>7</v>
      </c>
      <c r="J4" s="5" t="s">
        <v>12</v>
      </c>
    </row>
    <row r="5" spans="1:10" ht="20.100000000000001" customHeight="1" thickTop="1" x14ac:dyDescent="0.25">
      <c r="B5" s="4" t="s">
        <v>18</v>
      </c>
      <c r="C5" s="4" t="s">
        <v>2</v>
      </c>
      <c r="D5" s="4" t="s">
        <v>11</v>
      </c>
      <c r="E5" s="6">
        <v>250</v>
      </c>
      <c r="G5" s="4" t="s">
        <v>18</v>
      </c>
      <c r="H5" s="4" t="s">
        <v>2</v>
      </c>
      <c r="I5" s="4" t="s">
        <v>11</v>
      </c>
      <c r="J5" s="6">
        <v>250</v>
      </c>
    </row>
    <row r="6" spans="1:10" ht="20.100000000000001" customHeight="1" x14ac:dyDescent="0.25">
      <c r="B6" s="4" t="s">
        <v>19</v>
      </c>
      <c r="C6" s="4" t="s">
        <v>3</v>
      </c>
      <c r="D6" s="4" t="s">
        <v>10</v>
      </c>
      <c r="E6" s="6">
        <v>500</v>
      </c>
      <c r="G6" s="4" t="s">
        <v>19</v>
      </c>
      <c r="H6" s="4" t="s">
        <v>3</v>
      </c>
      <c r="I6" s="4" t="s">
        <v>10</v>
      </c>
      <c r="J6" s="6">
        <v>500</v>
      </c>
    </row>
    <row r="7" spans="1:10" ht="20.100000000000001" customHeight="1" x14ac:dyDescent="0.25">
      <c r="B7" s="4" t="s">
        <v>20</v>
      </c>
      <c r="C7" s="4" t="s">
        <v>4</v>
      </c>
      <c r="D7" s="4" t="s">
        <v>13</v>
      </c>
      <c r="E7" s="6">
        <v>450</v>
      </c>
      <c r="G7" s="4" t="s">
        <v>20</v>
      </c>
      <c r="H7" s="4" t="s">
        <v>4</v>
      </c>
      <c r="I7" s="4" t="s">
        <v>13</v>
      </c>
      <c r="J7" s="6">
        <v>450</v>
      </c>
    </row>
    <row r="8" spans="1:10" ht="20.100000000000001" customHeight="1" x14ac:dyDescent="0.25">
      <c r="B8" s="4" t="s">
        <v>21</v>
      </c>
      <c r="C8" s="4" t="s">
        <v>5</v>
      </c>
      <c r="D8" s="4" t="s">
        <v>8</v>
      </c>
      <c r="E8" s="6">
        <v>600</v>
      </c>
      <c r="G8" s="4" t="s">
        <v>21</v>
      </c>
      <c r="H8" s="4" t="s">
        <v>5</v>
      </c>
      <c r="I8" s="4" t="s">
        <v>8</v>
      </c>
      <c r="J8" s="6">
        <v>600</v>
      </c>
    </row>
    <row r="9" spans="1:10" ht="20.100000000000001" customHeight="1" x14ac:dyDescent="0.25">
      <c r="B9" s="4" t="s">
        <v>22</v>
      </c>
      <c r="C9" s="4" t="s">
        <v>6</v>
      </c>
      <c r="D9" s="4" t="s">
        <v>9</v>
      </c>
      <c r="E9" s="6">
        <v>780</v>
      </c>
      <c r="G9" s="4" t="s">
        <v>22</v>
      </c>
      <c r="H9" s="4" t="s">
        <v>6</v>
      </c>
      <c r="I9" s="4" t="s">
        <v>9</v>
      </c>
      <c r="J9" s="6">
        <v>780</v>
      </c>
    </row>
    <row r="10" spans="1:10" ht="20.100000000000001" customHeight="1" x14ac:dyDescent="0.25">
      <c r="B10" s="4" t="s">
        <v>23</v>
      </c>
      <c r="C10" s="4" t="s">
        <v>14</v>
      </c>
      <c r="D10" s="4" t="s">
        <v>15</v>
      </c>
      <c r="E10" s="6">
        <v>250</v>
      </c>
      <c r="G10" s="4" t="s">
        <v>23</v>
      </c>
      <c r="H10" s="4" t="s">
        <v>14</v>
      </c>
      <c r="I10" s="4" t="s">
        <v>15</v>
      </c>
      <c r="J10" s="6">
        <v>250</v>
      </c>
    </row>
    <row r="11" spans="1:10" ht="20.100000000000001" customHeight="1" x14ac:dyDescent="0.25">
      <c r="B11" s="4" t="s">
        <v>24</v>
      </c>
      <c r="C11" s="4" t="s">
        <v>16</v>
      </c>
      <c r="D11" s="4" t="s">
        <v>17</v>
      </c>
      <c r="E11" s="6">
        <v>300</v>
      </c>
      <c r="G11" s="4" t="s">
        <v>24</v>
      </c>
      <c r="H11" s="4" t="s">
        <v>16</v>
      </c>
      <c r="I11" s="4" t="s">
        <v>17</v>
      </c>
      <c r="J11" s="6">
        <v>300</v>
      </c>
    </row>
    <row r="12" spans="1:10" ht="20.100000000000001" customHeight="1" x14ac:dyDescent="0.25">
      <c r="B12" s="4" t="s">
        <v>25</v>
      </c>
      <c r="C12" s="4" t="s">
        <v>27</v>
      </c>
      <c r="D12" s="4" t="s">
        <v>28</v>
      </c>
      <c r="E12" s="6">
        <v>150</v>
      </c>
      <c r="G12" s="4" t="s">
        <v>25</v>
      </c>
      <c r="H12" s="4" t="s">
        <v>27</v>
      </c>
      <c r="I12" s="4" t="s">
        <v>28</v>
      </c>
      <c r="J12" s="6">
        <v>150</v>
      </c>
    </row>
    <row r="13" spans="1:10" ht="20.100000000000001" customHeight="1" x14ac:dyDescent="0.25">
      <c r="B13" s="4" t="s">
        <v>26</v>
      </c>
      <c r="C13" s="4" t="s">
        <v>29</v>
      </c>
      <c r="D13" s="4" t="s">
        <v>30</v>
      </c>
      <c r="E13" s="6">
        <v>350</v>
      </c>
      <c r="G13" s="4" t="s">
        <v>26</v>
      </c>
      <c r="H13" s="4" t="s">
        <v>29</v>
      </c>
      <c r="I13" s="4" t="s">
        <v>30</v>
      </c>
      <c r="J13" s="6">
        <v>350</v>
      </c>
    </row>
    <row r="15" spans="1:10" ht="20.100000000000001" customHeight="1" x14ac:dyDescent="0.25">
      <c r="B15" s="13" t="s">
        <v>31</v>
      </c>
      <c r="C15" s="13"/>
      <c r="D15" s="10" t="s">
        <v>34</v>
      </c>
      <c r="E15" s="10"/>
      <c r="G15" s="9" t="s">
        <v>31</v>
      </c>
      <c r="H15" s="9"/>
      <c r="I15" s="10"/>
      <c r="J15" s="10"/>
    </row>
    <row r="16" spans="1:10" ht="20.100000000000001" customHeight="1" x14ac:dyDescent="0.25">
      <c r="B16" s="14" t="s">
        <v>33</v>
      </c>
      <c r="C16" s="14"/>
      <c r="D16" s="12" t="str">
        <f>INDEX($C$5:$C$13,MATCH(D15&amp;"*",$C$5:$C$13,0))</f>
        <v>Darkmans</v>
      </c>
      <c r="E16" s="12"/>
      <c r="G16" s="11" t="s">
        <v>33</v>
      </c>
      <c r="H16" s="11"/>
      <c r="I16" s="12"/>
      <c r="J16" s="12"/>
    </row>
    <row r="17" ht="62.25" customHeight="1" x14ac:dyDescent="0.25"/>
  </sheetData>
  <mergeCells count="10">
    <mergeCell ref="B2:E2"/>
    <mergeCell ref="B15:C15"/>
    <mergeCell ref="D15:E15"/>
    <mergeCell ref="B16:C16"/>
    <mergeCell ref="D16:E16"/>
    <mergeCell ref="G2:J2"/>
    <mergeCell ref="G15:H15"/>
    <mergeCell ref="I15:J15"/>
    <mergeCell ref="G16:H16"/>
    <mergeCell ref="I16:J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5D715-55E6-44A9-A90A-5760189329BD}">
  <dimension ref="A2:J17"/>
  <sheetViews>
    <sheetView showGridLines="0" topLeftCell="A3" workbookViewId="0">
      <selection activeCell="D17" sqref="D17"/>
    </sheetView>
  </sheetViews>
  <sheetFormatPr defaultRowHeight="20.100000000000001" customHeight="1" x14ac:dyDescent="0.25"/>
  <cols>
    <col min="1" max="1" width="3.85546875" style="1" customWidth="1"/>
    <col min="2" max="2" width="14.42578125" style="1" customWidth="1"/>
    <col min="3" max="3" width="19.85546875" style="1" customWidth="1"/>
    <col min="4" max="4" width="21.42578125" style="1" customWidth="1"/>
    <col min="5" max="5" width="13.5703125" style="1" customWidth="1"/>
    <col min="6" max="6" width="28.140625" style="1" customWidth="1"/>
    <col min="7" max="7" width="11.28515625" style="1" customWidth="1"/>
    <col min="8" max="8" width="18.85546875" style="1" customWidth="1"/>
    <col min="9" max="9" width="17.7109375" style="1" customWidth="1"/>
    <col min="10" max="10" width="12.140625" style="1" customWidth="1"/>
    <col min="11" max="16384" width="9.140625" style="1"/>
  </cols>
  <sheetData>
    <row r="2" spans="1:10" ht="20.100000000000001" customHeight="1" thickBot="1" x14ac:dyDescent="0.3">
      <c r="A2" s="2"/>
      <c r="B2" s="7" t="s">
        <v>36</v>
      </c>
      <c r="C2" s="7"/>
      <c r="D2" s="7"/>
      <c r="E2" s="7"/>
      <c r="G2" s="8" t="s">
        <v>40</v>
      </c>
      <c r="H2" s="8"/>
      <c r="I2" s="8"/>
      <c r="J2" s="8"/>
    </row>
    <row r="3" spans="1:10" ht="20.100000000000001" customHeight="1" thickTop="1" x14ac:dyDescent="0.25">
      <c r="A3" s="3"/>
    </row>
    <row r="4" spans="1:10" ht="20.100000000000001" customHeight="1" thickBot="1" x14ac:dyDescent="0.3">
      <c r="B4" s="5" t="s">
        <v>0</v>
      </c>
      <c r="C4" s="5" t="s">
        <v>1</v>
      </c>
      <c r="D4" s="5" t="s">
        <v>7</v>
      </c>
      <c r="E4" s="5" t="s">
        <v>12</v>
      </c>
      <c r="G4" s="5" t="s">
        <v>0</v>
      </c>
      <c r="H4" s="5" t="s">
        <v>1</v>
      </c>
      <c r="I4" s="5" t="s">
        <v>7</v>
      </c>
      <c r="J4" s="5" t="s">
        <v>12</v>
      </c>
    </row>
    <row r="5" spans="1:10" ht="20.100000000000001" customHeight="1" thickTop="1" x14ac:dyDescent="0.25">
      <c r="B5" s="4" t="s">
        <v>18</v>
      </c>
      <c r="C5" s="4" t="s">
        <v>2</v>
      </c>
      <c r="D5" s="4" t="s">
        <v>11</v>
      </c>
      <c r="E5" s="6">
        <v>250</v>
      </c>
      <c r="G5" s="4" t="s">
        <v>18</v>
      </c>
      <c r="H5" s="4" t="s">
        <v>2</v>
      </c>
      <c r="I5" s="4" t="s">
        <v>11</v>
      </c>
      <c r="J5" s="6">
        <v>250</v>
      </c>
    </row>
    <row r="6" spans="1:10" ht="20.100000000000001" customHeight="1" x14ac:dyDescent="0.25">
      <c r="B6" s="4" t="s">
        <v>19</v>
      </c>
      <c r="C6" s="4" t="s">
        <v>3</v>
      </c>
      <c r="D6" s="4" t="s">
        <v>10</v>
      </c>
      <c r="E6" s="6">
        <v>500</v>
      </c>
      <c r="G6" s="4" t="s">
        <v>19</v>
      </c>
      <c r="H6" s="4" t="s">
        <v>3</v>
      </c>
      <c r="I6" s="4" t="s">
        <v>10</v>
      </c>
      <c r="J6" s="6">
        <v>500</v>
      </c>
    </row>
    <row r="7" spans="1:10" ht="20.100000000000001" customHeight="1" x14ac:dyDescent="0.25">
      <c r="B7" s="4" t="s">
        <v>20</v>
      </c>
      <c r="C7" s="4" t="s">
        <v>4</v>
      </c>
      <c r="D7" s="4" t="s">
        <v>13</v>
      </c>
      <c r="E7" s="6">
        <v>450</v>
      </c>
      <c r="G7" s="4" t="s">
        <v>20</v>
      </c>
      <c r="H7" s="4" t="s">
        <v>4</v>
      </c>
      <c r="I7" s="4" t="s">
        <v>13</v>
      </c>
      <c r="J7" s="6">
        <v>450</v>
      </c>
    </row>
    <row r="8" spans="1:10" ht="20.100000000000001" customHeight="1" x14ac:dyDescent="0.25">
      <c r="B8" s="4" t="s">
        <v>21</v>
      </c>
      <c r="C8" s="4" t="s">
        <v>5</v>
      </c>
      <c r="D8" s="4" t="s">
        <v>8</v>
      </c>
      <c r="E8" s="6">
        <v>600</v>
      </c>
      <c r="G8" s="4" t="s">
        <v>21</v>
      </c>
      <c r="H8" s="4" t="s">
        <v>5</v>
      </c>
      <c r="I8" s="4" t="s">
        <v>8</v>
      </c>
      <c r="J8" s="6">
        <v>600</v>
      </c>
    </row>
    <row r="9" spans="1:10" ht="20.100000000000001" customHeight="1" x14ac:dyDescent="0.25">
      <c r="B9" s="4" t="s">
        <v>22</v>
      </c>
      <c r="C9" s="4" t="s">
        <v>6</v>
      </c>
      <c r="D9" s="4" t="s">
        <v>9</v>
      </c>
      <c r="E9" s="6">
        <v>780</v>
      </c>
      <c r="G9" s="4" t="s">
        <v>22</v>
      </c>
      <c r="H9" s="4" t="s">
        <v>6</v>
      </c>
      <c r="I9" s="4" t="s">
        <v>9</v>
      </c>
      <c r="J9" s="6">
        <v>780</v>
      </c>
    </row>
    <row r="10" spans="1:10" ht="20.100000000000001" customHeight="1" x14ac:dyDescent="0.25">
      <c r="B10" s="4" t="s">
        <v>23</v>
      </c>
      <c r="C10" s="4" t="s">
        <v>14</v>
      </c>
      <c r="D10" s="4" t="s">
        <v>15</v>
      </c>
      <c r="E10" s="6">
        <v>250</v>
      </c>
      <c r="G10" s="4" t="s">
        <v>23</v>
      </c>
      <c r="H10" s="4" t="s">
        <v>14</v>
      </c>
      <c r="I10" s="4" t="s">
        <v>15</v>
      </c>
      <c r="J10" s="6">
        <v>250</v>
      </c>
    </row>
    <row r="11" spans="1:10" ht="20.100000000000001" customHeight="1" x14ac:dyDescent="0.25">
      <c r="B11" s="4" t="s">
        <v>24</v>
      </c>
      <c r="C11" s="4" t="s">
        <v>16</v>
      </c>
      <c r="D11" s="4" t="s">
        <v>17</v>
      </c>
      <c r="E11" s="6">
        <v>300</v>
      </c>
      <c r="G11" s="4" t="s">
        <v>24</v>
      </c>
      <c r="H11" s="4" t="s">
        <v>16</v>
      </c>
      <c r="I11" s="4" t="s">
        <v>17</v>
      </c>
      <c r="J11" s="6">
        <v>300</v>
      </c>
    </row>
    <row r="12" spans="1:10" ht="20.100000000000001" customHeight="1" x14ac:dyDescent="0.25">
      <c r="B12" s="4" t="s">
        <v>25</v>
      </c>
      <c r="C12" s="4" t="s">
        <v>27</v>
      </c>
      <c r="D12" s="4" t="s">
        <v>28</v>
      </c>
      <c r="E12" s="6">
        <v>150</v>
      </c>
      <c r="G12" s="4" t="s">
        <v>25</v>
      </c>
      <c r="H12" s="4" t="s">
        <v>27</v>
      </c>
      <c r="I12" s="4" t="s">
        <v>28</v>
      </c>
      <c r="J12" s="6">
        <v>150</v>
      </c>
    </row>
    <row r="13" spans="1:10" ht="20.100000000000001" customHeight="1" x14ac:dyDescent="0.25">
      <c r="B13" s="4" t="s">
        <v>26</v>
      </c>
      <c r="C13" s="4" t="s">
        <v>29</v>
      </c>
      <c r="D13" s="4" t="s">
        <v>30</v>
      </c>
      <c r="E13" s="6">
        <v>350</v>
      </c>
      <c r="G13" s="4" t="s">
        <v>26</v>
      </c>
      <c r="H13" s="4" t="s">
        <v>29</v>
      </c>
      <c r="I13" s="4" t="s">
        <v>30</v>
      </c>
      <c r="J13" s="6">
        <v>350</v>
      </c>
    </row>
    <row r="15" spans="1:10" ht="20.100000000000001" customHeight="1" x14ac:dyDescent="0.25">
      <c r="B15" s="13" t="s">
        <v>31</v>
      </c>
      <c r="C15" s="13"/>
      <c r="D15" s="10" t="s">
        <v>41</v>
      </c>
      <c r="E15" s="10"/>
      <c r="G15" s="9" t="s">
        <v>31</v>
      </c>
      <c r="H15" s="9"/>
      <c r="I15" s="10"/>
      <c r="J15" s="10"/>
    </row>
    <row r="16" spans="1:10" ht="20.100000000000001" customHeight="1" x14ac:dyDescent="0.25">
      <c r="B16" s="14" t="s">
        <v>33</v>
      </c>
      <c r="C16" s="14"/>
      <c r="D16" s="12" t="str">
        <f>INDEX($C$5:$C$13,MATCH("*"&amp;D15,$C$5:$C$13,0))</f>
        <v>The Siege</v>
      </c>
      <c r="E16" s="12"/>
      <c r="G16" s="11" t="s">
        <v>33</v>
      </c>
      <c r="H16" s="11"/>
      <c r="I16" s="12"/>
      <c r="J16" s="12"/>
    </row>
    <row r="17" ht="62.25" customHeight="1" x14ac:dyDescent="0.25"/>
  </sheetData>
  <mergeCells count="10">
    <mergeCell ref="B2:E2"/>
    <mergeCell ref="B15:C15"/>
    <mergeCell ref="B16:C16"/>
    <mergeCell ref="D15:E15"/>
    <mergeCell ref="D16:E16"/>
    <mergeCell ref="G2:J2"/>
    <mergeCell ref="G15:H15"/>
    <mergeCell ref="I15:J15"/>
    <mergeCell ref="G16:H16"/>
    <mergeCell ref="I16:J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7EBCD-E8BB-4AB4-8192-3F6730ABAE62}">
  <dimension ref="A2:J17"/>
  <sheetViews>
    <sheetView showGridLines="0" topLeftCell="A3" workbookViewId="0">
      <selection activeCell="D17" sqref="D17"/>
    </sheetView>
  </sheetViews>
  <sheetFormatPr defaultRowHeight="20.100000000000001" customHeight="1" x14ac:dyDescent="0.25"/>
  <cols>
    <col min="1" max="1" width="3.85546875" style="1" customWidth="1"/>
    <col min="2" max="2" width="15" style="1" customWidth="1"/>
    <col min="3" max="3" width="19.85546875" style="1" customWidth="1"/>
    <col min="4" max="4" width="21.42578125" style="1" customWidth="1"/>
    <col min="5" max="5" width="14.5703125" style="1" customWidth="1"/>
    <col min="6" max="6" width="28" style="1" customWidth="1"/>
    <col min="7" max="7" width="13.42578125" style="1" customWidth="1"/>
    <col min="8" max="9" width="18.85546875" style="1" customWidth="1"/>
    <col min="10" max="10" width="16.140625" style="1" customWidth="1"/>
    <col min="11" max="16384" width="9.140625" style="1"/>
  </cols>
  <sheetData>
    <row r="2" spans="1:10" ht="20.100000000000001" customHeight="1" thickBot="1" x14ac:dyDescent="0.3">
      <c r="A2" s="2"/>
      <c r="B2" s="7" t="s">
        <v>37</v>
      </c>
      <c r="C2" s="7"/>
      <c r="D2" s="7"/>
      <c r="E2" s="7"/>
      <c r="G2" s="8" t="s">
        <v>40</v>
      </c>
      <c r="H2" s="8"/>
      <c r="I2" s="8"/>
      <c r="J2" s="8"/>
    </row>
    <row r="3" spans="1:10" ht="20.100000000000001" customHeight="1" thickTop="1" x14ac:dyDescent="0.25">
      <c r="A3" s="3"/>
    </row>
    <row r="4" spans="1:10" ht="20.100000000000001" customHeight="1" thickBot="1" x14ac:dyDescent="0.3">
      <c r="B4" s="5" t="s">
        <v>0</v>
      </c>
      <c r="C4" s="5" t="s">
        <v>1</v>
      </c>
      <c r="D4" s="5" t="s">
        <v>7</v>
      </c>
      <c r="E4" s="5" t="s">
        <v>12</v>
      </c>
      <c r="G4" s="5" t="s">
        <v>0</v>
      </c>
      <c r="H4" s="5" t="s">
        <v>1</v>
      </c>
      <c r="I4" s="5" t="s">
        <v>7</v>
      </c>
      <c r="J4" s="5" t="s">
        <v>12</v>
      </c>
    </row>
    <row r="5" spans="1:10" ht="20.100000000000001" customHeight="1" thickTop="1" x14ac:dyDescent="0.25">
      <c r="B5" s="4" t="s">
        <v>18</v>
      </c>
      <c r="C5" s="4" t="s">
        <v>2</v>
      </c>
      <c r="D5" s="4" t="s">
        <v>11</v>
      </c>
      <c r="E5" s="6">
        <v>250</v>
      </c>
      <c r="G5" s="4" t="s">
        <v>18</v>
      </c>
      <c r="H5" s="4" t="s">
        <v>2</v>
      </c>
      <c r="I5" s="4" t="s">
        <v>11</v>
      </c>
      <c r="J5" s="6">
        <v>250</v>
      </c>
    </row>
    <row r="6" spans="1:10" ht="20.100000000000001" customHeight="1" x14ac:dyDescent="0.25">
      <c r="B6" s="4" t="s">
        <v>19</v>
      </c>
      <c r="C6" s="4" t="s">
        <v>3</v>
      </c>
      <c r="D6" s="4" t="s">
        <v>10</v>
      </c>
      <c r="E6" s="6">
        <v>500</v>
      </c>
      <c r="G6" s="4" t="s">
        <v>19</v>
      </c>
      <c r="H6" s="4" t="s">
        <v>3</v>
      </c>
      <c r="I6" s="4" t="s">
        <v>10</v>
      </c>
      <c r="J6" s="6">
        <v>500</v>
      </c>
    </row>
    <row r="7" spans="1:10" ht="20.100000000000001" customHeight="1" x14ac:dyDescent="0.25">
      <c r="B7" s="4" t="s">
        <v>20</v>
      </c>
      <c r="C7" s="4" t="s">
        <v>4</v>
      </c>
      <c r="D7" s="4" t="s">
        <v>13</v>
      </c>
      <c r="E7" s="6">
        <v>450</v>
      </c>
      <c r="G7" s="4" t="s">
        <v>20</v>
      </c>
      <c r="H7" s="4" t="s">
        <v>4</v>
      </c>
      <c r="I7" s="4" t="s">
        <v>13</v>
      </c>
      <c r="J7" s="6">
        <v>450</v>
      </c>
    </row>
    <row r="8" spans="1:10" ht="20.100000000000001" customHeight="1" x14ac:dyDescent="0.25">
      <c r="B8" s="4" t="s">
        <v>21</v>
      </c>
      <c r="C8" s="4" t="s">
        <v>5</v>
      </c>
      <c r="D8" s="4" t="s">
        <v>8</v>
      </c>
      <c r="E8" s="6">
        <v>600</v>
      </c>
      <c r="G8" s="4" t="s">
        <v>21</v>
      </c>
      <c r="H8" s="4" t="s">
        <v>5</v>
      </c>
      <c r="I8" s="4" t="s">
        <v>8</v>
      </c>
      <c r="J8" s="6">
        <v>600</v>
      </c>
    </row>
    <row r="9" spans="1:10" ht="20.100000000000001" customHeight="1" x14ac:dyDescent="0.25">
      <c r="B9" s="4" t="s">
        <v>22</v>
      </c>
      <c r="C9" s="4" t="s">
        <v>6</v>
      </c>
      <c r="D9" s="4" t="s">
        <v>9</v>
      </c>
      <c r="E9" s="6">
        <v>780</v>
      </c>
      <c r="G9" s="4" t="s">
        <v>22</v>
      </c>
      <c r="H9" s="4" t="s">
        <v>6</v>
      </c>
      <c r="I9" s="4" t="s">
        <v>9</v>
      </c>
      <c r="J9" s="6">
        <v>780</v>
      </c>
    </row>
    <row r="10" spans="1:10" ht="20.100000000000001" customHeight="1" x14ac:dyDescent="0.25">
      <c r="B10" s="4" t="s">
        <v>23</v>
      </c>
      <c r="C10" s="4" t="s">
        <v>14</v>
      </c>
      <c r="D10" s="4" t="s">
        <v>15</v>
      </c>
      <c r="E10" s="6">
        <v>250</v>
      </c>
      <c r="G10" s="4" t="s">
        <v>23</v>
      </c>
      <c r="H10" s="4" t="s">
        <v>14</v>
      </c>
      <c r="I10" s="4" t="s">
        <v>15</v>
      </c>
      <c r="J10" s="6">
        <v>250</v>
      </c>
    </row>
    <row r="11" spans="1:10" ht="20.100000000000001" customHeight="1" x14ac:dyDescent="0.25">
      <c r="B11" s="4" t="s">
        <v>24</v>
      </c>
      <c r="C11" s="4" t="s">
        <v>16</v>
      </c>
      <c r="D11" s="4" t="s">
        <v>17</v>
      </c>
      <c r="E11" s="6">
        <v>300</v>
      </c>
      <c r="G11" s="4" t="s">
        <v>24</v>
      </c>
      <c r="H11" s="4" t="s">
        <v>16</v>
      </c>
      <c r="I11" s="4" t="s">
        <v>17</v>
      </c>
      <c r="J11" s="6">
        <v>300</v>
      </c>
    </row>
    <row r="12" spans="1:10" ht="20.100000000000001" customHeight="1" x14ac:dyDescent="0.25">
      <c r="B12" s="4" t="s">
        <v>25</v>
      </c>
      <c r="C12" s="4" t="s">
        <v>27</v>
      </c>
      <c r="D12" s="4" t="s">
        <v>28</v>
      </c>
      <c r="E12" s="6">
        <v>150</v>
      </c>
      <c r="G12" s="4" t="s">
        <v>25</v>
      </c>
      <c r="H12" s="4" t="s">
        <v>27</v>
      </c>
      <c r="I12" s="4" t="s">
        <v>28</v>
      </c>
      <c r="J12" s="6">
        <v>150</v>
      </c>
    </row>
    <row r="13" spans="1:10" ht="20.100000000000001" customHeight="1" x14ac:dyDescent="0.25">
      <c r="B13" s="4" t="s">
        <v>26</v>
      </c>
      <c r="C13" s="4" t="s">
        <v>29</v>
      </c>
      <c r="D13" s="4" t="s">
        <v>30</v>
      </c>
      <c r="E13" s="6">
        <v>350</v>
      </c>
      <c r="G13" s="4" t="s">
        <v>26</v>
      </c>
      <c r="H13" s="4" t="s">
        <v>29</v>
      </c>
      <c r="I13" s="4" t="s">
        <v>30</v>
      </c>
      <c r="J13" s="6">
        <v>350</v>
      </c>
    </row>
    <row r="15" spans="1:10" ht="20.100000000000001" customHeight="1" x14ac:dyDescent="0.25">
      <c r="B15" s="13" t="s">
        <v>31</v>
      </c>
      <c r="C15" s="13"/>
      <c r="D15" s="10" t="s">
        <v>42</v>
      </c>
      <c r="E15" s="10"/>
      <c r="G15" s="9" t="s">
        <v>31</v>
      </c>
      <c r="H15" s="9"/>
      <c r="I15" s="10"/>
      <c r="J15" s="10"/>
    </row>
    <row r="16" spans="1:10" ht="20.100000000000001" customHeight="1" x14ac:dyDescent="0.25">
      <c r="B16" s="14" t="s">
        <v>33</v>
      </c>
      <c r="C16" s="14"/>
      <c r="D16" s="12" t="str">
        <f>INDEX($C$5:$C$13,MATCH("*"&amp;D15&amp;"*",$C$5:$C$13,0))</f>
        <v>The Cost of Living</v>
      </c>
      <c r="E16" s="12"/>
      <c r="G16" s="11" t="s">
        <v>33</v>
      </c>
      <c r="H16" s="11"/>
      <c r="I16" s="12"/>
      <c r="J16" s="12"/>
    </row>
    <row r="17" ht="62.25" customHeight="1" x14ac:dyDescent="0.25"/>
  </sheetData>
  <mergeCells count="10">
    <mergeCell ref="B2:E2"/>
    <mergeCell ref="B15:C15"/>
    <mergeCell ref="D15:E15"/>
    <mergeCell ref="B16:C16"/>
    <mergeCell ref="D16:E16"/>
    <mergeCell ref="G2:J2"/>
    <mergeCell ref="G15:H15"/>
    <mergeCell ref="I15:J15"/>
    <mergeCell ref="G16:H16"/>
    <mergeCell ref="I16:J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88FB4-5FF9-48EA-A4B3-8D715F0C6ABA}">
  <dimension ref="A2:J20"/>
  <sheetViews>
    <sheetView showGridLines="0" workbookViewId="0">
      <selection activeCell="F9" sqref="F9"/>
    </sheetView>
  </sheetViews>
  <sheetFormatPr defaultRowHeight="20.100000000000001" customHeight="1" x14ac:dyDescent="0.25"/>
  <cols>
    <col min="1" max="1" width="3.85546875" style="1" customWidth="1"/>
    <col min="2" max="2" width="15.7109375" style="1" customWidth="1"/>
    <col min="3" max="3" width="19.85546875" style="1" customWidth="1"/>
    <col min="4" max="4" width="21.42578125" style="1" customWidth="1"/>
    <col min="5" max="5" width="13.42578125" style="1" customWidth="1"/>
    <col min="6" max="6" width="46.5703125" style="1" customWidth="1"/>
    <col min="7" max="7" width="11.7109375" style="1" customWidth="1"/>
    <col min="8" max="8" width="20.140625" style="1" customWidth="1"/>
    <col min="9" max="9" width="20" style="1" customWidth="1"/>
    <col min="10" max="10" width="13.7109375" style="1" customWidth="1"/>
    <col min="11" max="16384" width="9.140625" style="1"/>
  </cols>
  <sheetData>
    <row r="2" spans="1:10" ht="20.100000000000001" customHeight="1" thickBot="1" x14ac:dyDescent="0.3">
      <c r="A2" s="2"/>
      <c r="B2" s="7" t="s">
        <v>38</v>
      </c>
      <c r="C2" s="7"/>
      <c r="D2" s="7"/>
      <c r="E2" s="7"/>
      <c r="G2" s="8" t="s">
        <v>40</v>
      </c>
      <c r="H2" s="8"/>
      <c r="I2" s="8"/>
      <c r="J2" s="8"/>
    </row>
    <row r="3" spans="1:10" ht="20.100000000000001" customHeight="1" thickTop="1" x14ac:dyDescent="0.25">
      <c r="A3" s="3"/>
    </row>
    <row r="4" spans="1:10" ht="20.100000000000001" customHeight="1" thickBot="1" x14ac:dyDescent="0.3">
      <c r="B4" s="5" t="s">
        <v>0</v>
      </c>
      <c r="C4" s="5" t="s">
        <v>1</v>
      </c>
      <c r="D4" s="5" t="s">
        <v>7</v>
      </c>
      <c r="E4" s="5" t="s">
        <v>12</v>
      </c>
      <c r="G4" s="5" t="s">
        <v>0</v>
      </c>
      <c r="H4" s="5" t="s">
        <v>1</v>
      </c>
      <c r="I4" s="5" t="s">
        <v>7</v>
      </c>
      <c r="J4" s="5" t="s">
        <v>12</v>
      </c>
    </row>
    <row r="5" spans="1:10" ht="20.100000000000001" customHeight="1" thickTop="1" x14ac:dyDescent="0.25">
      <c r="B5" s="4" t="s">
        <v>18</v>
      </c>
      <c r="C5" s="4" t="s">
        <v>2</v>
      </c>
      <c r="D5" s="4" t="s">
        <v>11</v>
      </c>
      <c r="E5" s="6">
        <v>250</v>
      </c>
      <c r="G5" s="4" t="s">
        <v>18</v>
      </c>
      <c r="H5" s="4" t="s">
        <v>2</v>
      </c>
      <c r="I5" s="4" t="s">
        <v>11</v>
      </c>
      <c r="J5" s="6">
        <v>250</v>
      </c>
    </row>
    <row r="6" spans="1:10" ht="20.100000000000001" customHeight="1" x14ac:dyDescent="0.25">
      <c r="B6" s="4" t="s">
        <v>19</v>
      </c>
      <c r="C6" s="4" t="s">
        <v>3</v>
      </c>
      <c r="D6" s="4" t="s">
        <v>10</v>
      </c>
      <c r="E6" s="6">
        <v>500</v>
      </c>
      <c r="G6" s="4" t="s">
        <v>19</v>
      </c>
      <c r="H6" s="4" t="s">
        <v>3</v>
      </c>
      <c r="I6" s="4" t="s">
        <v>10</v>
      </c>
      <c r="J6" s="6">
        <v>500</v>
      </c>
    </row>
    <row r="7" spans="1:10" ht="20.100000000000001" customHeight="1" x14ac:dyDescent="0.25">
      <c r="B7" s="4" t="s">
        <v>20</v>
      </c>
      <c r="C7" s="4" t="s">
        <v>4</v>
      </c>
      <c r="D7" s="4" t="s">
        <v>13</v>
      </c>
      <c r="E7" s="6">
        <v>450</v>
      </c>
      <c r="G7" s="4" t="s">
        <v>20</v>
      </c>
      <c r="H7" s="4" t="s">
        <v>4</v>
      </c>
      <c r="I7" s="4" t="s">
        <v>13</v>
      </c>
      <c r="J7" s="6">
        <v>450</v>
      </c>
    </row>
    <row r="8" spans="1:10" ht="20.100000000000001" customHeight="1" x14ac:dyDescent="0.25">
      <c r="B8" s="4" t="s">
        <v>21</v>
      </c>
      <c r="C8" s="4" t="s">
        <v>5</v>
      </c>
      <c r="D8" s="4" t="s">
        <v>8</v>
      </c>
      <c r="E8" s="6">
        <v>600</v>
      </c>
      <c r="G8" s="4" t="s">
        <v>21</v>
      </c>
      <c r="H8" s="4" t="s">
        <v>5</v>
      </c>
      <c r="I8" s="4" t="s">
        <v>8</v>
      </c>
      <c r="J8" s="6">
        <v>600</v>
      </c>
    </row>
    <row r="9" spans="1:10" ht="20.100000000000001" customHeight="1" x14ac:dyDescent="0.25">
      <c r="B9" s="4" t="s">
        <v>22</v>
      </c>
      <c r="C9" s="4" t="s">
        <v>6</v>
      </c>
      <c r="D9" s="4" t="s">
        <v>9</v>
      </c>
      <c r="E9" s="6">
        <v>780</v>
      </c>
      <c r="G9" s="4" t="s">
        <v>22</v>
      </c>
      <c r="H9" s="4" t="s">
        <v>6</v>
      </c>
      <c r="I9" s="4" t="s">
        <v>9</v>
      </c>
      <c r="J9" s="6">
        <v>780</v>
      </c>
    </row>
    <row r="10" spans="1:10" ht="20.100000000000001" customHeight="1" x14ac:dyDescent="0.25">
      <c r="B10" s="4" t="s">
        <v>23</v>
      </c>
      <c r="C10" s="4" t="s">
        <v>14</v>
      </c>
      <c r="D10" s="4" t="s">
        <v>15</v>
      </c>
      <c r="E10" s="6">
        <v>250</v>
      </c>
      <c r="G10" s="4" t="s">
        <v>23</v>
      </c>
      <c r="H10" s="4" t="s">
        <v>14</v>
      </c>
      <c r="I10" s="4" t="s">
        <v>15</v>
      </c>
      <c r="J10" s="6">
        <v>250</v>
      </c>
    </row>
    <row r="11" spans="1:10" ht="20.100000000000001" customHeight="1" x14ac:dyDescent="0.25">
      <c r="B11" s="4" t="s">
        <v>24</v>
      </c>
      <c r="C11" s="4" t="s">
        <v>16</v>
      </c>
      <c r="D11" s="4" t="s">
        <v>17</v>
      </c>
      <c r="E11" s="6">
        <v>300</v>
      </c>
      <c r="G11" s="4" t="s">
        <v>24</v>
      </c>
      <c r="H11" s="4" t="s">
        <v>16</v>
      </c>
      <c r="I11" s="4" t="s">
        <v>17</v>
      </c>
      <c r="J11" s="6">
        <v>300</v>
      </c>
    </row>
    <row r="12" spans="1:10" ht="20.100000000000001" customHeight="1" x14ac:dyDescent="0.25">
      <c r="B12" s="4" t="s">
        <v>25</v>
      </c>
      <c r="C12" s="4" t="s">
        <v>27</v>
      </c>
      <c r="D12" s="4" t="s">
        <v>28</v>
      </c>
      <c r="E12" s="6">
        <v>150</v>
      </c>
      <c r="G12" s="4" t="s">
        <v>25</v>
      </c>
      <c r="H12" s="4" t="s">
        <v>27</v>
      </c>
      <c r="I12" s="4" t="s">
        <v>28</v>
      </c>
      <c r="J12" s="6">
        <v>150</v>
      </c>
    </row>
    <row r="13" spans="1:10" ht="20.100000000000001" customHeight="1" x14ac:dyDescent="0.25">
      <c r="B13" s="4" t="s">
        <v>26</v>
      </c>
      <c r="C13" s="4" t="s">
        <v>29</v>
      </c>
      <c r="D13" s="4" t="s">
        <v>30</v>
      </c>
      <c r="E13" s="6">
        <v>350</v>
      </c>
      <c r="G13" s="4" t="s">
        <v>26</v>
      </c>
      <c r="H13" s="4" t="s">
        <v>29</v>
      </c>
      <c r="I13" s="4" t="s">
        <v>30</v>
      </c>
      <c r="J13" s="6">
        <v>350</v>
      </c>
    </row>
    <row r="15" spans="1:10" ht="20.100000000000001" customHeight="1" x14ac:dyDescent="0.25">
      <c r="B15" s="13" t="s">
        <v>31</v>
      </c>
      <c r="C15" s="13"/>
      <c r="D15" s="10" t="s">
        <v>43</v>
      </c>
      <c r="E15" s="10"/>
      <c r="G15" s="9" t="s">
        <v>31</v>
      </c>
      <c r="H15" s="9"/>
      <c r="I15" s="10"/>
      <c r="J15" s="10"/>
    </row>
    <row r="16" spans="1:10" ht="20.100000000000001" customHeight="1" x14ac:dyDescent="0.25">
      <c r="B16"/>
      <c r="C16"/>
      <c r="D16"/>
      <c r="E16"/>
      <c r="G16"/>
      <c r="H16"/>
      <c r="I16"/>
      <c r="J16"/>
    </row>
    <row r="17" spans="2:10" ht="20.100000000000001" customHeight="1" x14ac:dyDescent="0.25">
      <c r="B17" s="14" t="s">
        <v>1</v>
      </c>
      <c r="C17" s="14"/>
      <c r="D17" s="15" t="str">
        <f>INDEX($C$5:$C$13,MATCH("*"&amp;D15&amp;"*",$C$5:$C$13,0))</f>
        <v>Priestdaddy</v>
      </c>
      <c r="E17" s="15"/>
      <c r="G17" s="17" t="s">
        <v>1</v>
      </c>
      <c r="H17" s="17"/>
      <c r="I17" s="15"/>
      <c r="J17" s="15"/>
    </row>
    <row r="18" spans="2:10" ht="20.100000000000001" customHeight="1" x14ac:dyDescent="0.25">
      <c r="B18" s="19" t="s">
        <v>7</v>
      </c>
      <c r="C18" s="19"/>
      <c r="D18" s="15" t="str">
        <f>INDEX($D$5:$D$13,MATCH("*"&amp;D15&amp;"*",$C$5:$C$13,0))</f>
        <v>Patricia Lockwood</v>
      </c>
      <c r="E18" s="15"/>
      <c r="G18" s="18" t="s">
        <v>7</v>
      </c>
      <c r="H18" s="18"/>
      <c r="I18" s="15"/>
      <c r="J18" s="15"/>
    </row>
    <row r="19" spans="2:10" ht="20.100000000000001" customHeight="1" x14ac:dyDescent="0.25">
      <c r="B19" s="14" t="s">
        <v>12</v>
      </c>
      <c r="C19" s="14"/>
      <c r="D19" s="16">
        <f>INDEX($E$5:$E$13,MATCH("*"&amp;D15&amp;"*",$C$5:$C$13,0))</f>
        <v>250</v>
      </c>
      <c r="E19" s="16"/>
      <c r="G19" s="11" t="s">
        <v>12</v>
      </c>
      <c r="H19" s="11"/>
      <c r="I19" s="16"/>
      <c r="J19" s="16"/>
    </row>
    <row r="20" spans="2:10" ht="60" customHeight="1" x14ac:dyDescent="0.25"/>
  </sheetData>
  <mergeCells count="18">
    <mergeCell ref="B18:C18"/>
    <mergeCell ref="B19:C19"/>
    <mergeCell ref="D17:E17"/>
    <mergeCell ref="D18:E18"/>
    <mergeCell ref="D19:E19"/>
    <mergeCell ref="G2:J2"/>
    <mergeCell ref="G15:H15"/>
    <mergeCell ref="I15:J15"/>
    <mergeCell ref="G17:H17"/>
    <mergeCell ref="I17:J17"/>
    <mergeCell ref="B2:E2"/>
    <mergeCell ref="B15:C15"/>
    <mergeCell ref="D15:E15"/>
    <mergeCell ref="B17:C17"/>
    <mergeCell ref="G18:H18"/>
    <mergeCell ref="I18:J18"/>
    <mergeCell ref="G19:H19"/>
    <mergeCell ref="I19:J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CE82-6ADA-4FE3-A4AD-04B4322149DE}">
  <dimension ref="A2:J17"/>
  <sheetViews>
    <sheetView showGridLines="0" tabSelected="1" workbookViewId="0">
      <selection activeCell="E18" sqref="E18"/>
    </sheetView>
  </sheetViews>
  <sheetFormatPr defaultRowHeight="20.100000000000001" customHeight="1" x14ac:dyDescent="0.25"/>
  <cols>
    <col min="1" max="1" width="3.85546875" style="1" customWidth="1"/>
    <col min="2" max="2" width="19.85546875" style="1" customWidth="1"/>
    <col min="3" max="3" width="16.5703125" style="1" customWidth="1"/>
    <col min="4" max="4" width="21.42578125" style="1" customWidth="1"/>
    <col min="5" max="5" width="16.42578125" style="1" customWidth="1"/>
    <col min="6" max="6" width="32.85546875" style="1" customWidth="1"/>
    <col min="7" max="7" width="19.28515625" style="1" customWidth="1"/>
    <col min="8" max="8" width="11.5703125" style="1" customWidth="1"/>
    <col min="9" max="9" width="18.5703125" style="1" customWidth="1"/>
    <col min="10" max="10" width="13.140625" style="1" customWidth="1"/>
    <col min="11" max="16384" width="9.140625" style="1"/>
  </cols>
  <sheetData>
    <row r="2" spans="1:10" ht="20.100000000000001" customHeight="1" thickBot="1" x14ac:dyDescent="0.3">
      <c r="A2" s="2"/>
      <c r="B2" s="7" t="s">
        <v>39</v>
      </c>
      <c r="C2" s="7"/>
      <c r="D2" s="7"/>
      <c r="E2" s="7"/>
      <c r="G2" s="8" t="s">
        <v>40</v>
      </c>
      <c r="H2" s="8"/>
      <c r="I2" s="8"/>
      <c r="J2" s="8"/>
    </row>
    <row r="3" spans="1:10" ht="20.100000000000001" customHeight="1" thickTop="1" x14ac:dyDescent="0.25">
      <c r="A3" s="3"/>
    </row>
    <row r="4" spans="1:10" ht="20.100000000000001" customHeight="1" thickBot="1" x14ac:dyDescent="0.3">
      <c r="B4" s="5" t="s">
        <v>1</v>
      </c>
      <c r="C4" s="5" t="s">
        <v>0</v>
      </c>
      <c r="D4" s="5" t="s">
        <v>7</v>
      </c>
      <c r="E4" s="5" t="s">
        <v>12</v>
      </c>
      <c r="G4" s="5" t="s">
        <v>1</v>
      </c>
      <c r="H4" s="5" t="s">
        <v>0</v>
      </c>
      <c r="I4" s="5" t="s">
        <v>7</v>
      </c>
      <c r="J4" s="5" t="s">
        <v>12</v>
      </c>
    </row>
    <row r="5" spans="1:10" ht="20.100000000000001" customHeight="1" thickTop="1" x14ac:dyDescent="0.25">
      <c r="B5" s="4" t="s">
        <v>2</v>
      </c>
      <c r="C5" s="4" t="s">
        <v>18</v>
      </c>
      <c r="D5" s="4" t="s">
        <v>11</v>
      </c>
      <c r="E5" s="6">
        <v>250</v>
      </c>
      <c r="G5" s="4" t="s">
        <v>2</v>
      </c>
      <c r="H5" s="4" t="s">
        <v>18</v>
      </c>
      <c r="I5" s="4" t="s">
        <v>11</v>
      </c>
      <c r="J5" s="6">
        <v>250</v>
      </c>
    </row>
    <row r="6" spans="1:10" ht="20.100000000000001" customHeight="1" x14ac:dyDescent="0.25">
      <c r="B6" s="4" t="s">
        <v>3</v>
      </c>
      <c r="C6" s="4" t="s">
        <v>19</v>
      </c>
      <c r="D6" s="4" t="s">
        <v>10</v>
      </c>
      <c r="E6" s="6">
        <v>500</v>
      </c>
      <c r="G6" s="4" t="s">
        <v>3</v>
      </c>
      <c r="H6" s="4" t="s">
        <v>19</v>
      </c>
      <c r="I6" s="4" t="s">
        <v>10</v>
      </c>
      <c r="J6" s="6">
        <v>500</v>
      </c>
    </row>
    <row r="7" spans="1:10" ht="20.100000000000001" customHeight="1" x14ac:dyDescent="0.25">
      <c r="B7" s="4" t="s">
        <v>4</v>
      </c>
      <c r="C7" s="4" t="s">
        <v>20</v>
      </c>
      <c r="D7" s="4" t="s">
        <v>13</v>
      </c>
      <c r="E7" s="6">
        <v>450</v>
      </c>
      <c r="G7" s="4" t="s">
        <v>4</v>
      </c>
      <c r="H7" s="4" t="s">
        <v>20</v>
      </c>
      <c r="I7" s="4" t="s">
        <v>13</v>
      </c>
      <c r="J7" s="6">
        <v>450</v>
      </c>
    </row>
    <row r="8" spans="1:10" ht="20.100000000000001" customHeight="1" x14ac:dyDescent="0.25">
      <c r="B8" s="4" t="s">
        <v>5</v>
      </c>
      <c r="C8" s="4" t="s">
        <v>21</v>
      </c>
      <c r="D8" s="4" t="s">
        <v>8</v>
      </c>
      <c r="E8" s="6">
        <v>600</v>
      </c>
      <c r="G8" s="4" t="s">
        <v>5</v>
      </c>
      <c r="H8" s="4" t="s">
        <v>21</v>
      </c>
      <c r="I8" s="4" t="s">
        <v>8</v>
      </c>
      <c r="J8" s="6">
        <v>600</v>
      </c>
    </row>
    <row r="9" spans="1:10" ht="20.100000000000001" customHeight="1" x14ac:dyDescent="0.25">
      <c r="B9" s="4" t="s">
        <v>6</v>
      </c>
      <c r="C9" s="4" t="s">
        <v>22</v>
      </c>
      <c r="D9" s="4" t="s">
        <v>9</v>
      </c>
      <c r="E9" s="6">
        <v>780</v>
      </c>
      <c r="G9" s="4" t="s">
        <v>6</v>
      </c>
      <c r="H9" s="4" t="s">
        <v>22</v>
      </c>
      <c r="I9" s="4" t="s">
        <v>9</v>
      </c>
      <c r="J9" s="6">
        <v>780</v>
      </c>
    </row>
    <row r="10" spans="1:10" ht="20.100000000000001" customHeight="1" x14ac:dyDescent="0.25">
      <c r="B10" s="4" t="s">
        <v>14</v>
      </c>
      <c r="C10" s="4" t="s">
        <v>23</v>
      </c>
      <c r="D10" s="4" t="s">
        <v>15</v>
      </c>
      <c r="E10" s="6">
        <v>250</v>
      </c>
      <c r="G10" s="4" t="s">
        <v>14</v>
      </c>
      <c r="H10" s="4" t="s">
        <v>23</v>
      </c>
      <c r="I10" s="4" t="s">
        <v>15</v>
      </c>
      <c r="J10" s="6">
        <v>250</v>
      </c>
    </row>
    <row r="11" spans="1:10" ht="20.100000000000001" customHeight="1" x14ac:dyDescent="0.25">
      <c r="B11" s="4" t="s">
        <v>16</v>
      </c>
      <c r="C11" s="4" t="s">
        <v>24</v>
      </c>
      <c r="D11" s="4" t="s">
        <v>17</v>
      </c>
      <c r="E11" s="6">
        <v>300</v>
      </c>
      <c r="G11" s="4" t="s">
        <v>16</v>
      </c>
      <c r="H11" s="4" t="s">
        <v>24</v>
      </c>
      <c r="I11" s="4" t="s">
        <v>17</v>
      </c>
      <c r="J11" s="6">
        <v>300</v>
      </c>
    </row>
    <row r="12" spans="1:10" ht="20.100000000000001" customHeight="1" x14ac:dyDescent="0.25">
      <c r="B12" s="4" t="s">
        <v>27</v>
      </c>
      <c r="C12" s="4" t="s">
        <v>25</v>
      </c>
      <c r="D12" s="4" t="s">
        <v>28</v>
      </c>
      <c r="E12" s="6">
        <v>150</v>
      </c>
      <c r="G12" s="4" t="s">
        <v>27</v>
      </c>
      <c r="H12" s="4" t="s">
        <v>25</v>
      </c>
      <c r="I12" s="4" t="s">
        <v>28</v>
      </c>
      <c r="J12" s="6">
        <v>150</v>
      </c>
    </row>
    <row r="13" spans="1:10" ht="20.100000000000001" customHeight="1" x14ac:dyDescent="0.25">
      <c r="B13" s="4" t="s">
        <v>29</v>
      </c>
      <c r="C13" s="4" t="s">
        <v>26</v>
      </c>
      <c r="D13" s="4" t="s">
        <v>30</v>
      </c>
      <c r="E13" s="6">
        <v>350</v>
      </c>
      <c r="G13" s="4" t="s">
        <v>29</v>
      </c>
      <c r="H13" s="4" t="s">
        <v>26</v>
      </c>
      <c r="I13" s="4" t="s">
        <v>30</v>
      </c>
      <c r="J13" s="6">
        <v>350</v>
      </c>
    </row>
    <row r="15" spans="1:10" ht="20.100000000000001" customHeight="1" x14ac:dyDescent="0.25">
      <c r="B15" s="13" t="s">
        <v>31</v>
      </c>
      <c r="C15" s="13"/>
      <c r="D15" s="10" t="s">
        <v>44</v>
      </c>
      <c r="E15" s="10"/>
      <c r="G15" s="9" t="s">
        <v>31</v>
      </c>
      <c r="H15" s="9"/>
      <c r="I15" s="10"/>
      <c r="J15" s="10"/>
    </row>
    <row r="16" spans="1:10" ht="20.100000000000001" customHeight="1" x14ac:dyDescent="0.25">
      <c r="B16" s="14" t="s">
        <v>33</v>
      </c>
      <c r="C16" s="14"/>
      <c r="D16" s="12" t="str">
        <f>VLOOKUP("*"&amp;D15&amp;"*",B5:E13,1,FALSE)</f>
        <v>Harvest</v>
      </c>
      <c r="E16" s="12"/>
      <c r="G16" s="11" t="s">
        <v>33</v>
      </c>
      <c r="H16" s="11"/>
      <c r="I16" s="12"/>
      <c r="J16" s="12"/>
    </row>
    <row r="17" ht="51.75" customHeight="1" x14ac:dyDescent="0.25"/>
  </sheetData>
  <mergeCells count="10">
    <mergeCell ref="B2:E2"/>
    <mergeCell ref="B15:C15"/>
    <mergeCell ref="D15:E15"/>
    <mergeCell ref="B16:C16"/>
    <mergeCell ref="D16:E16"/>
    <mergeCell ref="G2:J2"/>
    <mergeCell ref="G15:H15"/>
    <mergeCell ref="I15:J15"/>
    <mergeCell ref="G16:H16"/>
    <mergeCell ref="I16:J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Starting</vt:lpstr>
      <vt:lpstr>Ending</vt:lpstr>
      <vt:lpstr>Any</vt:lpstr>
      <vt:lpstr>Retrive</vt:lpstr>
      <vt:lpstr> VLOOKUP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2021-09-14T11:11:48Z</dcterms:created>
  <dcterms:modified xsi:type="dcterms:W3CDTF">2022-11-21T06:31:20Z</dcterms:modified>
</cp:coreProperties>
</file>