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0CDED76-A536-477E-AF3D-C90ECE3F984E}" xr6:coauthVersionLast="43" xr6:coauthVersionMax="43" xr10:uidLastSave="{00000000-0000-0000-0000-000000000000}"/>
  <bookViews>
    <workbookView xWindow="1035" yWindow="0" windowWidth="7845" windowHeight="10680" xr2:uid="{711A0739-3399-44A9-9444-06E87915FEE3}"/>
  </bookViews>
  <sheets>
    <sheet name="Data" sheetId="1" r:id="rId1"/>
    <sheet name="VLOOKUP" sheetId="2" r:id="rId2"/>
    <sheet name="INDEX - MATCH" sheetId="3" r:id="rId3"/>
    <sheet name="IF-COUNTIF" sheetId="4" r:id="rId4"/>
    <sheet name="Find category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6" l="1"/>
  <c r="C7" i="6"/>
  <c r="C8" i="6"/>
  <c r="C9" i="6"/>
  <c r="C10" i="6"/>
  <c r="E6" i="2"/>
  <c r="E7" i="2"/>
  <c r="E8" i="2"/>
  <c r="E9" i="2"/>
  <c r="E9" i="4" l="1"/>
  <c r="E5" i="3"/>
  <c r="E6" i="3"/>
  <c r="E7" i="3"/>
  <c r="E8" i="3"/>
  <c r="E9" i="3"/>
  <c r="E4" i="3"/>
  <c r="E5" i="2"/>
  <c r="E4" i="2"/>
  <c r="C5" i="6"/>
  <c r="C4" i="6"/>
  <c r="E5" i="4"/>
  <c r="E6" i="4"/>
  <c r="E7" i="4"/>
  <c r="E8" i="4"/>
  <c r="E4" i="4"/>
</calcChain>
</file>

<file path=xl/sharedStrings.xml><?xml version="1.0" encoding="utf-8"?>
<sst xmlns="http://schemas.openxmlformats.org/spreadsheetml/2006/main" count="86" uniqueCount="32">
  <si>
    <t>Excel Partial Match Two Columns</t>
  </si>
  <si>
    <t>Athlete Name</t>
  </si>
  <si>
    <t>Athlete Popular Name</t>
  </si>
  <si>
    <t>Cristiano Ronaldo</t>
  </si>
  <si>
    <t>Ronaldo</t>
  </si>
  <si>
    <t>Lionel Messi</t>
  </si>
  <si>
    <t>Neymar</t>
  </si>
  <si>
    <t>Wayne Rooney</t>
  </si>
  <si>
    <t>Usain Bolt</t>
  </si>
  <si>
    <t>Michael Phelps</t>
  </si>
  <si>
    <t>Virat Kohli</t>
  </si>
  <si>
    <t>Mohamed Salah</t>
  </si>
  <si>
    <t>Rooney</t>
  </si>
  <si>
    <t>Messi</t>
  </si>
  <si>
    <t>Kohli</t>
  </si>
  <si>
    <t>Compare</t>
  </si>
  <si>
    <t>Neymar Jr.</t>
  </si>
  <si>
    <t>Kane</t>
  </si>
  <si>
    <t>Dhoni</t>
  </si>
  <si>
    <t>Category</t>
  </si>
  <si>
    <t>Scorer</t>
  </si>
  <si>
    <t>Scorer Ronaldo</t>
  </si>
  <si>
    <t>Cricketer Dhoni</t>
  </si>
  <si>
    <t>Cricketer</t>
  </si>
  <si>
    <t>Scorer Messi</t>
  </si>
  <si>
    <t>Phelps the Swimmer</t>
  </si>
  <si>
    <t>Swimmer</t>
  </si>
  <si>
    <t>Sprinter Bolt</t>
  </si>
  <si>
    <t>Kohli Cricketer</t>
  </si>
  <si>
    <t>Sprinter</t>
  </si>
  <si>
    <t>Rooney the scorer</t>
  </si>
  <si>
    <t>Sports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</si>
</sst>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6F382-FF78-4A12-AD7E-5359BAD03136}">
  <dimension ref="A1:C11"/>
  <sheetViews>
    <sheetView showGridLines="0" tabSelected="1" workbookViewId="0">
      <selection activeCell="C11" sqref="C11"/>
    </sheetView>
  </sheetViews>
  <sheetFormatPr defaultRowHeight="15" x14ac:dyDescent="0.25"/>
  <cols>
    <col min="2" max="2" width="13.140625" customWidth="1"/>
    <col min="3" max="3" width="14.5703125" customWidth="1"/>
  </cols>
  <sheetData>
    <row r="1" spans="1:3" x14ac:dyDescent="0.25">
      <c r="A1" s="1" t="s">
        <v>0</v>
      </c>
    </row>
    <row r="3" spans="1:3" ht="30" x14ac:dyDescent="0.25">
      <c r="B3" s="4" t="s">
        <v>1</v>
      </c>
      <c r="C3" s="4" t="s">
        <v>2</v>
      </c>
    </row>
    <row r="4" spans="1:3" ht="30" x14ac:dyDescent="0.25">
      <c r="B4" s="2" t="s">
        <v>3</v>
      </c>
      <c r="C4" s="2" t="s">
        <v>4</v>
      </c>
    </row>
    <row r="5" spans="1:3" x14ac:dyDescent="0.25">
      <c r="B5" s="2" t="s">
        <v>5</v>
      </c>
      <c r="C5" s="2" t="s">
        <v>18</v>
      </c>
    </row>
    <row r="6" spans="1:3" x14ac:dyDescent="0.25">
      <c r="B6" s="2" t="s">
        <v>6</v>
      </c>
      <c r="C6" s="2" t="s">
        <v>13</v>
      </c>
    </row>
    <row r="7" spans="1:3" ht="30" x14ac:dyDescent="0.25">
      <c r="B7" s="2" t="s">
        <v>7</v>
      </c>
      <c r="C7" s="2" t="s">
        <v>14</v>
      </c>
    </row>
    <row r="8" spans="1:3" x14ac:dyDescent="0.25">
      <c r="B8" s="2" t="s">
        <v>8</v>
      </c>
      <c r="C8" s="2" t="s">
        <v>6</v>
      </c>
    </row>
    <row r="9" spans="1:3" ht="30" x14ac:dyDescent="0.25">
      <c r="B9" s="2" t="s">
        <v>9</v>
      </c>
      <c r="C9" s="2" t="s">
        <v>12</v>
      </c>
    </row>
    <row r="10" spans="1:3" x14ac:dyDescent="0.25">
      <c r="B10" s="2" t="s">
        <v>10</v>
      </c>
      <c r="C10" s="2"/>
    </row>
    <row r="11" spans="1:3" ht="30" x14ac:dyDescent="0.25">
      <c r="B11" s="2" t="s">
        <v>11</v>
      </c>
      <c r="C1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911A9-D516-423F-9163-CC37D26443AE}">
  <dimension ref="A1:E11"/>
  <sheetViews>
    <sheetView showGridLines="0" workbookViewId="0">
      <selection activeCell="B14" sqref="B14"/>
    </sheetView>
  </sheetViews>
  <sheetFormatPr defaultRowHeight="15" x14ac:dyDescent="0.25"/>
  <cols>
    <col min="2" max="2" width="13.140625" customWidth="1"/>
    <col min="3" max="3" width="14.5703125" customWidth="1"/>
  </cols>
  <sheetData>
    <row r="1" spans="1:5" x14ac:dyDescent="0.25">
      <c r="A1" s="1" t="s">
        <v>0</v>
      </c>
    </row>
    <row r="3" spans="1:5" ht="30" x14ac:dyDescent="0.25">
      <c r="B3" s="4" t="s">
        <v>1</v>
      </c>
      <c r="C3" s="4" t="s">
        <v>2</v>
      </c>
      <c r="E3" s="5" t="s">
        <v>15</v>
      </c>
    </row>
    <row r="4" spans="1:5" ht="30" x14ac:dyDescent="0.25">
      <c r="B4" s="2" t="s">
        <v>3</v>
      </c>
      <c r="C4" s="2" t="s">
        <v>4</v>
      </c>
      <c r="E4" s="2" t="str">
        <f>IFERROR(VLOOKUP("*"&amp;C4&amp;"*",$B$4:$B$11,1,0),"")</f>
        <v>Cristiano Ronaldo</v>
      </c>
    </row>
    <row r="5" spans="1:5" ht="30" x14ac:dyDescent="0.25">
      <c r="B5" s="2" t="s">
        <v>5</v>
      </c>
      <c r="C5" s="2" t="s">
        <v>18</v>
      </c>
      <c r="E5" s="2" t="str">
        <f t="shared" ref="E5:E9" si="0">IFERROR(VLOOKUP("*"&amp;C5&amp;"*",$B$4:$B$11,1,0),"")</f>
        <v/>
      </c>
    </row>
    <row r="6" spans="1:5" x14ac:dyDescent="0.25">
      <c r="B6" s="2" t="s">
        <v>16</v>
      </c>
      <c r="C6" s="2" t="s">
        <v>13</v>
      </c>
      <c r="E6" s="2" t="str">
        <f t="shared" si="0"/>
        <v>Lionel Messi</v>
      </c>
    </row>
    <row r="7" spans="1:5" ht="30" x14ac:dyDescent="0.25">
      <c r="B7" s="2" t="s">
        <v>7</v>
      </c>
      <c r="C7" s="2" t="s">
        <v>14</v>
      </c>
      <c r="E7" s="2" t="str">
        <f t="shared" si="0"/>
        <v>Virat Kohli</v>
      </c>
    </row>
    <row r="8" spans="1:5" x14ac:dyDescent="0.25">
      <c r="B8" s="2" t="s">
        <v>8</v>
      </c>
      <c r="C8" s="2" t="s">
        <v>6</v>
      </c>
      <c r="E8" s="2" t="str">
        <f t="shared" si="0"/>
        <v>Neymar Jr.</v>
      </c>
    </row>
    <row r="9" spans="1:5" ht="30" x14ac:dyDescent="0.25">
      <c r="B9" s="2" t="s">
        <v>9</v>
      </c>
      <c r="C9" s="2" t="s">
        <v>12</v>
      </c>
      <c r="E9" s="2" t="str">
        <f t="shared" si="0"/>
        <v>Wayne Rooney</v>
      </c>
    </row>
    <row r="10" spans="1:5" x14ac:dyDescent="0.25">
      <c r="B10" s="2" t="s">
        <v>10</v>
      </c>
      <c r="C10" s="2"/>
    </row>
    <row r="11" spans="1:5" ht="30" x14ac:dyDescent="0.25">
      <c r="B11" s="2" t="s">
        <v>11</v>
      </c>
      <c r="C1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787F9-EBC8-4C8B-9F53-D1B6ABA78DB1}">
  <dimension ref="A1:E11"/>
  <sheetViews>
    <sheetView showGridLines="0" workbookViewId="0">
      <selection activeCell="C10" sqref="C10"/>
    </sheetView>
  </sheetViews>
  <sheetFormatPr defaultRowHeight="15" x14ac:dyDescent="0.25"/>
  <cols>
    <col min="2" max="2" width="13.140625" customWidth="1"/>
    <col min="3" max="3" width="14.5703125" customWidth="1"/>
  </cols>
  <sheetData>
    <row r="1" spans="1:5" x14ac:dyDescent="0.25">
      <c r="A1" s="1" t="s">
        <v>0</v>
      </c>
    </row>
    <row r="3" spans="1:5" ht="30" x14ac:dyDescent="0.25">
      <c r="B3" s="4" t="s">
        <v>1</v>
      </c>
      <c r="C3" s="4" t="s">
        <v>2</v>
      </c>
      <c r="E3" s="5" t="s">
        <v>15</v>
      </c>
    </row>
    <row r="4" spans="1:5" ht="30" x14ac:dyDescent="0.25">
      <c r="B4" s="2" t="s">
        <v>3</v>
      </c>
      <c r="C4" s="2" t="s">
        <v>4</v>
      </c>
      <c r="E4" s="2" t="str">
        <f>IFERROR(INDEX($B$4:$B$11,MATCH("*"&amp;C4&amp;"*",$B$4:$B$11,0)),"")</f>
        <v>Cristiano Ronaldo</v>
      </c>
    </row>
    <row r="5" spans="1:5" ht="30" x14ac:dyDescent="0.25">
      <c r="B5" s="2" t="s">
        <v>5</v>
      </c>
      <c r="C5" s="2" t="s">
        <v>18</v>
      </c>
      <c r="E5" s="2" t="str">
        <f t="shared" ref="E5:E9" si="0">IFERROR(INDEX($B$4:$B$11,MATCH("*"&amp;C5&amp;"*",$B$4:$B$11,0)),"")</f>
        <v/>
      </c>
    </row>
    <row r="6" spans="1:5" ht="30" x14ac:dyDescent="0.25">
      <c r="B6" s="2" t="s">
        <v>16</v>
      </c>
      <c r="C6" s="2" t="s">
        <v>13</v>
      </c>
      <c r="E6" s="2" t="str">
        <f t="shared" si="0"/>
        <v>Lionel Messi</v>
      </c>
    </row>
    <row r="7" spans="1:5" ht="30" x14ac:dyDescent="0.25">
      <c r="B7" s="2" t="s">
        <v>7</v>
      </c>
      <c r="C7" s="2" t="s">
        <v>14</v>
      </c>
      <c r="E7" s="2" t="str">
        <f t="shared" si="0"/>
        <v>Virat Kohli</v>
      </c>
    </row>
    <row r="8" spans="1:5" ht="30" x14ac:dyDescent="0.25">
      <c r="B8" s="2" t="s">
        <v>8</v>
      </c>
      <c r="C8" s="2" t="s">
        <v>6</v>
      </c>
      <c r="E8" s="2" t="str">
        <f t="shared" si="0"/>
        <v>Neymar Jr.</v>
      </c>
    </row>
    <row r="9" spans="1:5" ht="30" x14ac:dyDescent="0.25">
      <c r="B9" s="2" t="s">
        <v>9</v>
      </c>
      <c r="C9" s="2" t="s">
        <v>12</v>
      </c>
      <c r="E9" s="2" t="str">
        <f t="shared" si="0"/>
        <v>Wayne Rooney</v>
      </c>
    </row>
    <row r="10" spans="1:5" x14ac:dyDescent="0.25">
      <c r="B10" s="2" t="s">
        <v>10</v>
      </c>
      <c r="C10" s="2"/>
    </row>
    <row r="11" spans="1:5" ht="30" x14ac:dyDescent="0.25">
      <c r="B11" s="2" t="s">
        <v>11</v>
      </c>
      <c r="C1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FF052-C8E9-4D38-B181-AFA961494D04}">
  <dimension ref="A1:E11"/>
  <sheetViews>
    <sheetView showGridLines="0" topLeftCell="C1" workbookViewId="0">
      <selection activeCell="E9" sqref="E9"/>
    </sheetView>
  </sheetViews>
  <sheetFormatPr defaultRowHeight="15" x14ac:dyDescent="0.25"/>
  <cols>
    <col min="2" max="2" width="13.140625" customWidth="1"/>
    <col min="3" max="3" width="14.5703125" customWidth="1"/>
    <col min="5" max="5" width="13.7109375" customWidth="1"/>
  </cols>
  <sheetData>
    <row r="1" spans="1:5" x14ac:dyDescent="0.25">
      <c r="A1" s="1" t="s">
        <v>0</v>
      </c>
    </row>
    <row r="3" spans="1:5" ht="30" x14ac:dyDescent="0.25">
      <c r="B3" s="4" t="s">
        <v>1</v>
      </c>
      <c r="C3" s="4" t="s">
        <v>2</v>
      </c>
      <c r="E3" s="5" t="s">
        <v>15</v>
      </c>
    </row>
    <row r="4" spans="1:5" ht="30" x14ac:dyDescent="0.25">
      <c r="B4" s="2" t="s">
        <v>3</v>
      </c>
      <c r="C4" s="2" t="s">
        <v>4</v>
      </c>
      <c r="E4" s="2" t="str">
        <f>IF(COUNTIF($B$4:$B$11,"*"&amp;C4&amp;"*"),"Full name Is Found","")</f>
        <v>Full name Is Found</v>
      </c>
    </row>
    <row r="5" spans="1:5" x14ac:dyDescent="0.25">
      <c r="B5" s="2" t="s">
        <v>5</v>
      </c>
      <c r="C5" s="2" t="s">
        <v>18</v>
      </c>
      <c r="E5" s="2" t="str">
        <f t="shared" ref="E5:E9" si="0">IF(COUNTIF($B$4:$B$11,"*"&amp;C5&amp;"*"),"Full name Is Found","")</f>
        <v/>
      </c>
    </row>
    <row r="6" spans="1:5" ht="30" x14ac:dyDescent="0.25">
      <c r="B6" s="2" t="s">
        <v>16</v>
      </c>
      <c r="C6" s="2" t="s">
        <v>13</v>
      </c>
      <c r="E6" s="2" t="str">
        <f t="shared" si="0"/>
        <v>Full name Is Found</v>
      </c>
    </row>
    <row r="7" spans="1:5" ht="30" x14ac:dyDescent="0.25">
      <c r="B7" s="2" t="s">
        <v>7</v>
      </c>
      <c r="C7" s="2" t="s">
        <v>17</v>
      </c>
      <c r="E7" s="2" t="str">
        <f t="shared" si="0"/>
        <v/>
      </c>
    </row>
    <row r="8" spans="1:5" ht="30" x14ac:dyDescent="0.25">
      <c r="B8" s="2" t="s">
        <v>8</v>
      </c>
      <c r="C8" s="2" t="s">
        <v>6</v>
      </c>
      <c r="E8" s="2" t="str">
        <f t="shared" si="0"/>
        <v>Full name Is Found</v>
      </c>
    </row>
    <row r="9" spans="1:5" ht="30" x14ac:dyDescent="0.25">
      <c r="B9" s="2" t="s">
        <v>9</v>
      </c>
      <c r="C9" s="2" t="s">
        <v>12</v>
      </c>
      <c r="E9" s="8" t="str">
        <f t="shared" si="0"/>
        <v>Full name Is Found</v>
      </c>
    </row>
    <row r="10" spans="1:5" x14ac:dyDescent="0.25">
      <c r="B10" s="2" t="s">
        <v>10</v>
      </c>
      <c r="C10" s="2"/>
    </row>
    <row r="11" spans="1:5" ht="30" x14ac:dyDescent="0.25">
      <c r="B11" s="2" t="s">
        <v>11</v>
      </c>
      <c r="C1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5253E-871D-4217-AF20-5CF1286C58A6}">
  <dimension ref="A1:E10"/>
  <sheetViews>
    <sheetView showGridLines="0" workbookViewId="0">
      <selection activeCell="C14" sqref="C14"/>
    </sheetView>
  </sheetViews>
  <sheetFormatPr defaultRowHeight="15" x14ac:dyDescent="0.25"/>
  <cols>
    <col min="2" max="2" width="13.140625" customWidth="1"/>
    <col min="3" max="3" width="14.5703125" customWidth="1"/>
    <col min="5" max="5" width="13.7109375" customWidth="1"/>
  </cols>
  <sheetData>
    <row r="1" spans="1:5" x14ac:dyDescent="0.25">
      <c r="A1" s="1" t="s">
        <v>0</v>
      </c>
    </row>
    <row r="3" spans="1:5" ht="30" x14ac:dyDescent="0.25">
      <c r="B3" s="4" t="s">
        <v>1</v>
      </c>
      <c r="C3" s="7" t="s">
        <v>19</v>
      </c>
      <c r="E3" s="6" t="s">
        <v>31</v>
      </c>
    </row>
    <row r="4" spans="1:5" ht="30" x14ac:dyDescent="0.25">
      <c r="B4" s="2" t="s">
        <v>21</v>
      </c>
      <c r="C4" s="2" t="str">
        <f>INDEX(E$4:E$7,_xlfn.AGGREGATE(15,6,MATCH("*"&amp;$E$4:$E$7&amp;"*",$B4,0)*(ROW($E$4:$E$7)-ROW(E$4)+1),1))</f>
        <v>Scorer</v>
      </c>
      <c r="E4" s="2" t="s">
        <v>20</v>
      </c>
    </row>
    <row r="5" spans="1:5" ht="30" x14ac:dyDescent="0.25">
      <c r="B5" s="2" t="s">
        <v>22</v>
      </c>
      <c r="C5" s="2" t="str">
        <f t="shared" ref="C5:C10" si="0">INDEX(E$4:E$7,_xlfn.AGGREGATE(15,6,MATCH("*"&amp;$E$4:$E$7&amp;"*",$B5,0)*(ROW($E$4:$E$7)-ROW(E$4)+1),1))</f>
        <v>Cricketer</v>
      </c>
      <c r="E5" s="2" t="s">
        <v>26</v>
      </c>
    </row>
    <row r="6" spans="1:5" x14ac:dyDescent="0.25">
      <c r="B6" s="2" t="s">
        <v>24</v>
      </c>
      <c r="C6" s="2" t="str">
        <f t="shared" si="0"/>
        <v>Scorer</v>
      </c>
      <c r="E6" s="2" t="s">
        <v>29</v>
      </c>
    </row>
    <row r="7" spans="1:5" ht="30" x14ac:dyDescent="0.25">
      <c r="B7" s="2" t="s">
        <v>30</v>
      </c>
      <c r="C7" s="2" t="str">
        <f t="shared" si="0"/>
        <v>Scorer</v>
      </c>
      <c r="E7" s="2" t="s">
        <v>23</v>
      </c>
    </row>
    <row r="8" spans="1:5" x14ac:dyDescent="0.25">
      <c r="B8" s="2" t="s">
        <v>27</v>
      </c>
      <c r="C8" s="2" t="str">
        <f t="shared" si="0"/>
        <v>Sprinter</v>
      </c>
    </row>
    <row r="9" spans="1:5" ht="30" x14ac:dyDescent="0.25">
      <c r="B9" s="2" t="s">
        <v>25</v>
      </c>
      <c r="C9" s="2" t="str">
        <f t="shared" si="0"/>
        <v>Swimmer</v>
      </c>
    </row>
    <row r="10" spans="1:5" ht="30" x14ac:dyDescent="0.25">
      <c r="B10" s="2" t="s">
        <v>28</v>
      </c>
      <c r="C10" s="2" t="str">
        <f t="shared" si="0"/>
        <v>Cricketer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VLOOKUP</vt:lpstr>
      <vt:lpstr>INDEX - MATCH</vt:lpstr>
      <vt:lpstr>IF-COUNTIF</vt:lpstr>
      <vt:lpstr>Find 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2021-09-14T07:33:21Z</dcterms:created>
  <dcterms:modified xsi:type="dcterms:W3CDTF">2021-09-15T05:02:07Z</dcterms:modified>
</cp:coreProperties>
</file>