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602\"/>
    </mc:Choice>
  </mc:AlternateContent>
  <xr:revisionPtr revIDLastSave="0" documentId="8_{75A09FD1-66A5-45F1-8CB6-C5868BD48E17}" xr6:coauthVersionLast="47" xr6:coauthVersionMax="47" xr10:uidLastSave="{00000000-0000-0000-0000-000000000000}"/>
  <bookViews>
    <workbookView xWindow="-120" yWindow="-120" windowWidth="38640" windowHeight="21240" xr2:uid="{0E2E14D0-850A-4ED3-90F5-54DDE7FD904D}"/>
  </bookViews>
  <sheets>
    <sheet name="Overview" sheetId="1" r:id="rId1"/>
    <sheet name="Excluding Weekends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" l="1"/>
  <c r="E7" i="3"/>
  <c r="E5" i="3"/>
  <c r="D7" i="3"/>
  <c r="D6" i="3"/>
  <c r="D5" i="3"/>
  <c r="E5" i="2"/>
  <c r="E6" i="2"/>
  <c r="E7" i="2"/>
  <c r="D7" i="2"/>
  <c r="D6" i="2"/>
  <c r="D5" i="2"/>
  <c r="E11" i="1"/>
  <c r="E12" i="1"/>
  <c r="E10" i="1"/>
  <c r="E6" i="1"/>
  <c r="E7" i="1"/>
  <c r="E5" i="1"/>
  <c r="D6" i="1"/>
  <c r="D7" i="1"/>
  <c r="D5" i="1"/>
</calcChain>
</file>

<file path=xl/sharedStrings.xml><?xml version="1.0" encoding="utf-8"?>
<sst xmlns="http://schemas.openxmlformats.org/spreadsheetml/2006/main" count="24" uniqueCount="16">
  <si>
    <t>Start Date</t>
  </si>
  <si>
    <t>End Date</t>
  </si>
  <si>
    <t>Total Days</t>
  </si>
  <si>
    <t>Excluding Weekends</t>
  </si>
  <si>
    <t>Excluding Weekeends &amp; Holidays</t>
  </si>
  <si>
    <t>Holidays</t>
  </si>
  <si>
    <t xml:space="preserve">  =NETWORKDAYS(B5,C5)</t>
  </si>
  <si>
    <t xml:space="preserve">  =NETWORKDAYS(B6,C6)</t>
  </si>
  <si>
    <t xml:space="preserve">  =NETWORKDAYS(B7,C7)</t>
  </si>
  <si>
    <t xml:space="preserve">  =NETWORKDAYS(B5,C5,$C$10:$C$18)</t>
  </si>
  <si>
    <t xml:space="preserve">  =NETWORKDAYS(B6,C6,$C$10:$C$18)</t>
  </si>
  <si>
    <t xml:space="preserve">  =NETWORKDAYS(B7,C7,$C$10:$C$18)</t>
  </si>
  <si>
    <t>NETWORKDAYS Function Overview</t>
  </si>
  <si>
    <t>NETWROKDAYS to Exclude Weekends Only</t>
  </si>
  <si>
    <t>NETWROKDAYS to Exclude Both Weekends &amp; Holidays</t>
  </si>
  <si>
    <t>Excluding Weekends &amp;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</si>
</sst>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2" quotePrefix="1" applyFont="1"/>
    <xf numFmtId="0" fontId="3" fillId="0" borderId="0" xfId="2" applyFont="1"/>
    <xf numFmtId="0" fontId="0" fillId="0" borderId="2" xfId="0" applyBorder="1"/>
    <xf numFmtId="14" fontId="0" fillId="0" borderId="2" xfId="0" applyNumberFormat="1" applyBorder="1"/>
    <xf numFmtId="0" fontId="1" fillId="2" borderId="1" xfId="1" applyFill="1" applyAlignment="1">
      <alignment horizontal="center"/>
    </xf>
    <xf numFmtId="14" fontId="0" fillId="0" borderId="6" xfId="0" applyNumberFormat="1" applyBorder="1"/>
    <xf numFmtId="0" fontId="0" fillId="0" borderId="7" xfId="0" applyBorder="1"/>
    <xf numFmtId="14" fontId="0" fillId="0" borderId="8" xfId="0" applyNumberFormat="1" applyBorder="1"/>
    <xf numFmtId="1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16" fontId="0" fillId="0" borderId="12" xfId="0" applyNumberFormat="1" applyBorder="1"/>
    <xf numFmtId="16" fontId="0" fillId="0" borderId="13" xfId="0" applyNumberFormat="1" applyBorder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3">
    <cellStyle name="Explanatory Text" xfId="2" builtinId="53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AE3BC-C34C-40FC-A466-932C8590D3B4}">
  <dimension ref="B2:F18"/>
  <sheetViews>
    <sheetView showGridLines="0" tabSelected="1" workbookViewId="0">
      <selection activeCell="J21" sqref="J21"/>
    </sheetView>
  </sheetViews>
  <sheetFormatPr defaultRowHeight="15" x14ac:dyDescent="0.25"/>
  <cols>
    <col min="1" max="1" width="3.140625" customWidth="1"/>
    <col min="2" max="2" width="13.28515625" customWidth="1"/>
    <col min="3" max="3" width="12.7109375" customWidth="1"/>
    <col min="4" max="4" width="13.7109375" customWidth="1"/>
    <col min="5" max="5" width="36.140625" customWidth="1"/>
    <col min="6" max="6" width="35.140625" customWidth="1"/>
    <col min="7" max="7" width="10.28515625" customWidth="1"/>
  </cols>
  <sheetData>
    <row r="2" spans="2:6" ht="18" thickBot="1" x14ac:dyDescent="0.35">
      <c r="B2" s="5" t="s">
        <v>12</v>
      </c>
      <c r="C2" s="5"/>
      <c r="D2" s="5"/>
      <c r="E2" s="5"/>
      <c r="F2" s="5"/>
    </row>
    <row r="3" spans="2:6" ht="16.5" thickTop="1" thickBot="1" x14ac:dyDescent="0.3"/>
    <row r="4" spans="2:6" ht="15.75" x14ac:dyDescent="0.25">
      <c r="B4" s="16" t="s">
        <v>0</v>
      </c>
      <c r="C4" s="17" t="s">
        <v>1</v>
      </c>
      <c r="D4" s="17" t="s">
        <v>2</v>
      </c>
      <c r="E4" s="18" t="s">
        <v>3</v>
      </c>
    </row>
    <row r="5" spans="2:6" x14ac:dyDescent="0.25">
      <c r="B5" s="6">
        <v>44202</v>
      </c>
      <c r="C5" s="4">
        <v>44323</v>
      </c>
      <c r="D5" s="3">
        <f>_xlfn.DAYS(C5,B5)</f>
        <v>121</v>
      </c>
      <c r="E5" s="7">
        <f>NETWORKDAYS(B5,C5)</f>
        <v>88</v>
      </c>
      <c r="F5" s="1" t="s">
        <v>6</v>
      </c>
    </row>
    <row r="6" spans="2:6" x14ac:dyDescent="0.25">
      <c r="B6" s="6">
        <v>44017</v>
      </c>
      <c r="C6" s="4">
        <v>44261</v>
      </c>
      <c r="D6" s="3">
        <f t="shared" ref="D6:D7" si="0">_xlfn.DAYS(C6,B6)</f>
        <v>244</v>
      </c>
      <c r="E6" s="7">
        <f t="shared" ref="E6:E7" si="1">NETWORKDAYS(B6,C6)</f>
        <v>175</v>
      </c>
      <c r="F6" s="1" t="s">
        <v>7</v>
      </c>
    </row>
    <row r="7" spans="2:6" ht="15.75" thickBot="1" x14ac:dyDescent="0.3">
      <c r="B7" s="8">
        <v>44255</v>
      </c>
      <c r="C7" s="9">
        <v>44409</v>
      </c>
      <c r="D7" s="10">
        <f t="shared" si="0"/>
        <v>154</v>
      </c>
      <c r="E7" s="11">
        <f t="shared" si="1"/>
        <v>110</v>
      </c>
      <c r="F7" s="1" t="s">
        <v>8</v>
      </c>
    </row>
    <row r="8" spans="2:6" ht="15.75" thickBot="1" x14ac:dyDescent="0.3">
      <c r="F8" s="2"/>
    </row>
    <row r="9" spans="2:6" ht="15.75" x14ac:dyDescent="0.25">
      <c r="C9" s="19" t="s">
        <v>5</v>
      </c>
      <c r="E9" s="19" t="s">
        <v>4</v>
      </c>
      <c r="F9" s="2"/>
    </row>
    <row r="10" spans="2:6" x14ac:dyDescent="0.25">
      <c r="C10" s="14">
        <v>44197</v>
      </c>
      <c r="E10" s="12">
        <f>NETWORKDAYS(B5,C5,$C$10:$C$18)</f>
        <v>87</v>
      </c>
      <c r="F10" s="1" t="s">
        <v>9</v>
      </c>
    </row>
    <row r="11" spans="2:6" x14ac:dyDescent="0.25">
      <c r="C11" s="14">
        <v>44214</v>
      </c>
      <c r="E11" s="12">
        <f t="shared" ref="E11:E12" si="2">NETWORKDAYS(B6,C6,$C$10:$C$18)</f>
        <v>173</v>
      </c>
      <c r="F11" s="1" t="s">
        <v>10</v>
      </c>
    </row>
    <row r="12" spans="2:6" ht="15.75" thickBot="1" x14ac:dyDescent="0.3">
      <c r="C12" s="14">
        <v>44347</v>
      </c>
      <c r="E12" s="13">
        <f t="shared" si="2"/>
        <v>108</v>
      </c>
      <c r="F12" s="1" t="s">
        <v>11</v>
      </c>
    </row>
    <row r="13" spans="2:6" x14ac:dyDescent="0.25">
      <c r="C13" s="14">
        <v>44382</v>
      </c>
    </row>
    <row r="14" spans="2:6" x14ac:dyDescent="0.25">
      <c r="C14" s="14">
        <v>44445</v>
      </c>
    </row>
    <row r="15" spans="2:6" x14ac:dyDescent="0.25">
      <c r="C15" s="14">
        <v>44511</v>
      </c>
    </row>
    <row r="16" spans="2:6" x14ac:dyDescent="0.25">
      <c r="C16" s="14">
        <v>44525</v>
      </c>
    </row>
    <row r="17" spans="3:3" x14ac:dyDescent="0.25">
      <c r="C17" s="14">
        <v>44554</v>
      </c>
    </row>
    <row r="18" spans="3:3" ht="15.75" thickBot="1" x14ac:dyDescent="0.3">
      <c r="C18" s="15">
        <v>44561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A9A6-7AFE-4AE4-A0C9-624B6007841A}">
  <dimension ref="B2:F7"/>
  <sheetViews>
    <sheetView showGridLines="0" workbookViewId="0">
      <selection activeCell="B2" sqref="B2:E7"/>
    </sheetView>
  </sheetViews>
  <sheetFormatPr defaultRowHeight="15" x14ac:dyDescent="0.25"/>
  <cols>
    <col min="1" max="1" width="3.42578125" customWidth="1"/>
    <col min="2" max="2" width="16.28515625" customWidth="1"/>
    <col min="3" max="3" width="17.140625" customWidth="1"/>
    <col min="4" max="4" width="15" customWidth="1"/>
    <col min="5" max="5" width="26.42578125" customWidth="1"/>
    <col min="6" max="6" width="9.7109375" customWidth="1"/>
  </cols>
  <sheetData>
    <row r="2" spans="2:6" ht="18" thickBot="1" x14ac:dyDescent="0.35">
      <c r="B2" s="5" t="s">
        <v>13</v>
      </c>
      <c r="C2" s="5"/>
      <c r="D2" s="5"/>
      <c r="E2" s="5"/>
    </row>
    <row r="3" spans="2:6" ht="16.5" thickTop="1" thickBot="1" x14ac:dyDescent="0.3"/>
    <row r="4" spans="2:6" ht="15.75" x14ac:dyDescent="0.25">
      <c r="B4" s="16" t="s">
        <v>0</v>
      </c>
      <c r="C4" s="17" t="s">
        <v>1</v>
      </c>
      <c r="D4" s="17" t="s">
        <v>2</v>
      </c>
      <c r="E4" s="18" t="s">
        <v>3</v>
      </c>
    </row>
    <row r="5" spans="2:6" x14ac:dyDescent="0.25">
      <c r="B5" s="6">
        <v>44202</v>
      </c>
      <c r="C5" s="4">
        <v>44323</v>
      </c>
      <c r="D5" s="3">
        <f>_xlfn.DAYS(C5,B5)</f>
        <v>121</v>
      </c>
      <c r="E5" s="7">
        <f>NETWORKDAYS(B5,C5)</f>
        <v>88</v>
      </c>
      <c r="F5" s="1"/>
    </row>
    <row r="6" spans="2:6" x14ac:dyDescent="0.25">
      <c r="B6" s="6">
        <v>44017</v>
      </c>
      <c r="C6" s="4">
        <v>44261</v>
      </c>
      <c r="D6" s="3">
        <f t="shared" ref="D6:D7" si="0">_xlfn.DAYS(C6,B6)</f>
        <v>244</v>
      </c>
      <c r="E6" s="7">
        <f t="shared" ref="E6:E7" si="1">NETWORKDAYS(B6,C6)</f>
        <v>175</v>
      </c>
      <c r="F6" s="1"/>
    </row>
    <row r="7" spans="2:6" ht="15.75" thickBot="1" x14ac:dyDescent="0.3">
      <c r="B7" s="8">
        <v>44255</v>
      </c>
      <c r="C7" s="9">
        <v>44409</v>
      </c>
      <c r="D7" s="10">
        <f t="shared" si="0"/>
        <v>154</v>
      </c>
      <c r="E7" s="11">
        <f t="shared" si="1"/>
        <v>110</v>
      </c>
      <c r="F7" s="1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9076-D81D-473D-AFB8-4266708B1295}">
  <dimension ref="B2:E18"/>
  <sheetViews>
    <sheetView showGridLines="0" workbookViewId="0">
      <selection activeCell="E5" sqref="E5"/>
    </sheetView>
  </sheetViews>
  <sheetFormatPr defaultRowHeight="15" x14ac:dyDescent="0.25"/>
  <cols>
    <col min="1" max="1" width="3.42578125" customWidth="1"/>
    <col min="2" max="2" width="15.140625" customWidth="1"/>
    <col min="3" max="3" width="12.7109375" customWidth="1"/>
    <col min="4" max="4" width="14.140625" customWidth="1"/>
    <col min="5" max="5" width="36" customWidth="1"/>
    <col min="6" max="6" width="10.42578125" customWidth="1"/>
  </cols>
  <sheetData>
    <row r="2" spans="2:5" ht="18" thickBot="1" x14ac:dyDescent="0.35">
      <c r="B2" s="5" t="s">
        <v>14</v>
      </c>
      <c r="C2" s="5"/>
      <c r="D2" s="5"/>
      <c r="E2" s="5"/>
    </row>
    <row r="3" spans="2:5" ht="16.5" thickTop="1" thickBot="1" x14ac:dyDescent="0.3"/>
    <row r="4" spans="2:5" ht="15.75" x14ac:dyDescent="0.25">
      <c r="B4" s="16" t="s">
        <v>0</v>
      </c>
      <c r="C4" s="17" t="s">
        <v>1</v>
      </c>
      <c r="D4" s="17" t="s">
        <v>2</v>
      </c>
      <c r="E4" s="18" t="s">
        <v>15</v>
      </c>
    </row>
    <row r="5" spans="2:5" x14ac:dyDescent="0.25">
      <c r="B5" s="6">
        <v>44202</v>
      </c>
      <c r="C5" s="4">
        <v>44323</v>
      </c>
      <c r="D5" s="3">
        <f>_xlfn.DAYS(C5,B5)</f>
        <v>121</v>
      </c>
      <c r="E5" s="7">
        <f>NETWORKDAYS(B5,C5,$D$10:$D$18)</f>
        <v>87</v>
      </c>
    </row>
    <row r="6" spans="2:5" x14ac:dyDescent="0.25">
      <c r="B6" s="6">
        <v>44017</v>
      </c>
      <c r="C6" s="4">
        <v>44261</v>
      </c>
      <c r="D6" s="3">
        <f t="shared" ref="D6:D7" si="0">_xlfn.DAYS(C6,B6)</f>
        <v>244</v>
      </c>
      <c r="E6" s="7">
        <f t="shared" ref="E6:E7" si="1">NETWORKDAYS(B6,C6,$D$10:$D$18)</f>
        <v>173</v>
      </c>
    </row>
    <row r="7" spans="2:5" ht="15.75" thickBot="1" x14ac:dyDescent="0.3">
      <c r="B7" s="8">
        <v>44255</v>
      </c>
      <c r="C7" s="9">
        <v>44409</v>
      </c>
      <c r="D7" s="10">
        <f t="shared" si="0"/>
        <v>154</v>
      </c>
      <c r="E7" s="7">
        <f t="shared" si="1"/>
        <v>108</v>
      </c>
    </row>
    <row r="8" spans="2:5" ht="15.75" thickBot="1" x14ac:dyDescent="0.3"/>
    <row r="9" spans="2:5" ht="15.75" x14ac:dyDescent="0.25">
      <c r="D9" s="19" t="s">
        <v>5</v>
      </c>
    </row>
    <row r="10" spans="2:5" x14ac:dyDescent="0.25">
      <c r="D10" s="14">
        <v>44197</v>
      </c>
    </row>
    <row r="11" spans="2:5" x14ac:dyDescent="0.25">
      <c r="D11" s="14">
        <v>44214</v>
      </c>
    </row>
    <row r="12" spans="2:5" x14ac:dyDescent="0.25">
      <c r="D12" s="14">
        <v>44347</v>
      </c>
    </row>
    <row r="13" spans="2:5" x14ac:dyDescent="0.25">
      <c r="D13" s="14">
        <v>44382</v>
      </c>
    </row>
    <row r="14" spans="2:5" x14ac:dyDescent="0.25">
      <c r="D14" s="14">
        <v>44445</v>
      </c>
    </row>
    <row r="15" spans="2:5" x14ac:dyDescent="0.25">
      <c r="D15" s="14">
        <v>44511</v>
      </c>
    </row>
    <row r="16" spans="2:5" x14ac:dyDescent="0.25">
      <c r="D16" s="14">
        <v>44525</v>
      </c>
    </row>
    <row r="17" spans="4:4" x14ac:dyDescent="0.25">
      <c r="D17" s="14">
        <v>44554</v>
      </c>
    </row>
    <row r="18" spans="4:4" ht="15.75" thickBot="1" x14ac:dyDescent="0.3">
      <c r="D18" s="15">
        <v>44561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Excluding Weekends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2021-08-01T06:32:17Z</dcterms:created>
  <dcterms:modified xsi:type="dcterms:W3CDTF">2021-08-01T07:05:11Z</dcterms:modified>
</cp:coreProperties>
</file>