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3bcf6f781ddd85b/Desktop/SOFTEKO/Update/ROWS Function/"/>
    </mc:Choice>
  </mc:AlternateContent>
  <xr:revisionPtr revIDLastSave="248" documentId="13_ncr:1_{779C7F42-A5C8-44D5-840F-FD520788065B}" xr6:coauthVersionLast="47" xr6:coauthVersionMax="47" xr10:uidLastSave="{D482E42A-15F4-4013-B3D5-CD41B61B2807}"/>
  <bookViews>
    <workbookView xWindow="-120" yWindow="-120" windowWidth="20730" windowHeight="11160" activeTab="8" xr2:uid="{0698CA16-61F2-43F0-AAEF-B55E944E90EF}"/>
  </bookViews>
  <sheets>
    <sheet name="Overview" sheetId="1" r:id="rId1"/>
    <sheet name="Row" sheetId="2" r:id="rId2"/>
    <sheet name="Column" sheetId="3" r:id="rId3"/>
    <sheet name="Count" sheetId="4" r:id="rId4"/>
    <sheet name="Serial" sheetId="5" r:id="rId5"/>
    <sheet name="Sheet6" sheetId="6" r:id="rId6"/>
    <sheet name="Top" sheetId="9" r:id="rId7"/>
    <sheet name="Lowest" sheetId="7" r:id="rId8"/>
    <sheet name="Last Row" sheetId="8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" i="8" l="1" a="1"/>
  <c r="G10" i="8" s="1"/>
  <c r="H5" i="9"/>
  <c r="J5" i="9"/>
  <c r="H6" i="9"/>
  <c r="J6" i="9"/>
  <c r="H7" i="9"/>
  <c r="J7" i="9"/>
  <c r="H8" i="9"/>
  <c r="J8" i="9"/>
  <c r="H9" i="9"/>
  <c r="J9" i="9"/>
  <c r="J10" i="9"/>
  <c r="J11" i="9"/>
  <c r="J12" i="9"/>
  <c r="J13" i="9"/>
  <c r="J14" i="9"/>
  <c r="F5" i="9"/>
  <c r="F6" i="9"/>
  <c r="F7" i="9"/>
  <c r="B6" i="5"/>
  <c r="B7" i="5"/>
  <c r="B8" i="5"/>
  <c r="B9" i="5"/>
  <c r="B10" i="5"/>
  <c r="B11" i="5"/>
  <c r="B12" i="5"/>
  <c r="B5" i="5"/>
  <c r="C5" i="4"/>
  <c r="G8" i="3"/>
  <c r="G8" i="2"/>
  <c r="J6" i="7"/>
  <c r="J7" i="7"/>
  <c r="J8" i="7"/>
  <c r="J9" i="7"/>
  <c r="J10" i="7"/>
  <c r="J11" i="7"/>
  <c r="J12" i="7"/>
  <c r="J13" i="7"/>
  <c r="J14" i="7"/>
  <c r="J5" i="7"/>
  <c r="H6" i="7"/>
  <c r="H7" i="7"/>
  <c r="H8" i="7"/>
  <c r="H9" i="7"/>
  <c r="H5" i="7"/>
  <c r="F5" i="7"/>
  <c r="F6" i="7"/>
  <c r="F7" i="7"/>
  <c r="J10" i="6"/>
  <c r="J11" i="6"/>
  <c r="J12" i="6"/>
  <c r="J13" i="6"/>
  <c r="J14" i="6"/>
  <c r="J6" i="6"/>
  <c r="J7" i="6"/>
  <c r="J8" i="6"/>
  <c r="J9" i="6"/>
  <c r="J5" i="6"/>
  <c r="H9" i="6"/>
  <c r="H8" i="6"/>
  <c r="H6" i="6"/>
  <c r="H7" i="6"/>
  <c r="H5" i="6"/>
  <c r="F5" i="6"/>
  <c r="F6" i="6"/>
  <c r="F7" i="6"/>
  <c r="C12" i="1" l="1"/>
  <c r="C9" i="1"/>
  <c r="C14" i="1"/>
  <c r="C13" i="1"/>
  <c r="C11" i="1"/>
  <c r="C10" i="1"/>
  <c r="C7" i="1"/>
  <c r="C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<sst xmlns="http://schemas.openxmlformats.org/spreadsheetml/2006/main" count="217" uniqueCount="68">
  <si>
    <t xml:space="preserve"> Returns the number of rows in a reference or array</t>
  </si>
  <si>
    <t>Formula</t>
  </si>
  <si>
    <t>Output</t>
  </si>
  <si>
    <r>
      <t xml:space="preserve"> =ROWS(</t>
    </r>
    <r>
      <rPr>
        <b/>
        <sz val="11"/>
        <color rgb="FF0070C0"/>
        <rFont val="Calibri"/>
        <family val="2"/>
        <scheme val="minor"/>
      </rPr>
      <t>A4:C4</t>
    </r>
    <r>
      <rPr>
        <sz val="11"/>
        <color theme="1"/>
        <rFont val="Calibri"/>
        <family val="2"/>
        <scheme val="minor"/>
      </rPr>
      <t>)</t>
    </r>
  </si>
  <si>
    <r>
      <t xml:space="preserve"> =ROWS(</t>
    </r>
    <r>
      <rPr>
        <b/>
        <sz val="11"/>
        <color rgb="FF0070C0"/>
        <rFont val="Calibri"/>
        <family val="2"/>
        <scheme val="minor"/>
      </rPr>
      <t>A6:A40</t>
    </r>
    <r>
      <rPr>
        <sz val="11"/>
        <color theme="1"/>
        <rFont val="Calibri"/>
        <family val="2"/>
        <scheme val="minor"/>
      </rPr>
      <t>)</t>
    </r>
  </si>
  <si>
    <r>
      <t xml:space="preserve"> =ROWS(</t>
    </r>
    <r>
      <rPr>
        <b/>
        <sz val="11"/>
        <color rgb="FF0070C0"/>
        <rFont val="Calibri"/>
        <family val="2"/>
        <scheme val="minor"/>
      </rPr>
      <t>D4</t>
    </r>
    <r>
      <rPr>
        <sz val="11"/>
        <color theme="1"/>
        <rFont val="Calibri"/>
        <family val="2"/>
        <scheme val="minor"/>
      </rPr>
      <t>)</t>
    </r>
  </si>
  <si>
    <r>
      <t xml:space="preserve"> =ROWS(</t>
    </r>
    <r>
      <rPr>
        <b/>
        <sz val="11"/>
        <color rgb="FF0070C0"/>
        <rFont val="Calibri"/>
        <family val="2"/>
        <scheme val="minor"/>
      </rPr>
      <t>A2:G12</t>
    </r>
    <r>
      <rPr>
        <sz val="11"/>
        <color theme="1"/>
        <rFont val="Calibri"/>
        <family val="2"/>
        <scheme val="minor"/>
      </rPr>
      <t>)</t>
    </r>
  </si>
  <si>
    <r>
      <t xml:space="preserve"> =ROWS(</t>
    </r>
    <r>
      <rPr>
        <b/>
        <sz val="11"/>
        <color rgb="FF0070C0"/>
        <rFont val="Calibri"/>
        <family val="2"/>
        <scheme val="minor"/>
      </rPr>
      <t>1:200</t>
    </r>
    <r>
      <rPr>
        <sz val="11"/>
        <color theme="1"/>
        <rFont val="Calibri"/>
        <family val="2"/>
        <scheme val="minor"/>
      </rPr>
      <t>)</t>
    </r>
  </si>
  <si>
    <r>
      <t xml:space="preserve"> =ROWS(</t>
    </r>
    <r>
      <rPr>
        <b/>
        <sz val="11"/>
        <color rgb="FF0070C0"/>
        <rFont val="Calibri"/>
        <family val="2"/>
        <scheme val="minor"/>
      </rPr>
      <t>A:G</t>
    </r>
    <r>
      <rPr>
        <sz val="11"/>
        <color theme="1"/>
        <rFont val="Calibri"/>
        <family val="2"/>
        <scheme val="minor"/>
      </rPr>
      <t>)</t>
    </r>
  </si>
  <si>
    <t xml:space="preserve"> =ROWS({1;5;6;7;9})</t>
  </si>
  <si>
    <r>
      <t xml:space="preserve"> =ROWS(</t>
    </r>
    <r>
      <rPr>
        <b/>
        <sz val="11"/>
        <color rgb="FF0070C0"/>
        <rFont val="Calibri"/>
        <family val="2"/>
        <scheme val="minor"/>
      </rPr>
      <t>1:524778</t>
    </r>
    <r>
      <rPr>
        <sz val="11"/>
        <color theme="1"/>
        <rFont val="Calibri"/>
        <family val="2"/>
        <scheme val="minor"/>
      </rPr>
      <t>)</t>
    </r>
  </si>
  <si>
    <t>&gt;&gt;&gt;&gt;&gt;&gt;&gt;&gt;&gt;</t>
  </si>
  <si>
    <t xml:space="preserve"> Returns the number of rows of cell D4 which is 1</t>
  </si>
  <si>
    <t>Returns the number of rows of range A4:C4 which is 1</t>
  </si>
  <si>
    <t>Returns the number of rows of range 1:524778 which is 524778</t>
  </si>
  <si>
    <t>Returns the number of rows of range A6:A40 which is 35 (6 to 40)</t>
  </si>
  <si>
    <t xml:space="preserve">Returns the number of rows between A and G which is 1048576 </t>
  </si>
  <si>
    <t>Returns the number of elements in the array</t>
  </si>
  <si>
    <t xml:space="preserve">Product </t>
  </si>
  <si>
    <t>Apple iPhone 11 Pro</t>
  </si>
  <si>
    <t>Samsung Galaxy Note10</t>
  </si>
  <si>
    <t>Galaxy Note 10 Lite</t>
  </si>
  <si>
    <t xml:space="preserve">Samsung Galaxy Note9 </t>
  </si>
  <si>
    <t>Apple iPhone X</t>
  </si>
  <si>
    <t>Apple iPhone XR</t>
  </si>
  <si>
    <t xml:space="preserve">Sony Xperia XZ3 </t>
  </si>
  <si>
    <t>OnePlus 8T</t>
  </si>
  <si>
    <t>Price</t>
  </si>
  <si>
    <t>M-112</t>
  </si>
  <si>
    <t>N-115</t>
  </si>
  <si>
    <t>A-120</t>
  </si>
  <si>
    <t>B-556</t>
  </si>
  <si>
    <t>G-889</t>
  </si>
  <si>
    <t>C-254</t>
  </si>
  <si>
    <t>M-222</t>
  </si>
  <si>
    <t>X-558</t>
  </si>
  <si>
    <t xml:space="preserve">Number of orders </t>
  </si>
  <si>
    <t>Order ID</t>
  </si>
  <si>
    <t xml:space="preserve">Column </t>
  </si>
  <si>
    <t xml:space="preserve">      Row</t>
  </si>
  <si>
    <t>Serial No</t>
  </si>
  <si>
    <t>O-885</t>
  </si>
  <si>
    <t>OnePlus 8</t>
  </si>
  <si>
    <t>P-775</t>
  </si>
  <si>
    <t xml:space="preserve">Samsung Galaxy Note 9 </t>
  </si>
  <si>
    <t>Samsung Galaxy Note 8</t>
  </si>
  <si>
    <t>S-998</t>
  </si>
  <si>
    <t>Apple iPhone 7 Plus</t>
  </si>
  <si>
    <t>I-656</t>
  </si>
  <si>
    <t>Apple iPhone 8</t>
  </si>
  <si>
    <t xml:space="preserve">Top 3 Orders </t>
  </si>
  <si>
    <t xml:space="preserve">Top 5 Orders </t>
  </si>
  <si>
    <t xml:space="preserve">Top 10 Orders </t>
  </si>
  <si>
    <t xml:space="preserve">Lowest 3 Orders </t>
  </si>
  <si>
    <t xml:space="preserve">Lowest 5 Orders </t>
  </si>
  <si>
    <t xml:space="preserve">Lowest 10 Orders </t>
  </si>
  <si>
    <t>Last Row Number</t>
  </si>
  <si>
    <t>Excel ROWS Function</t>
  </si>
  <si>
    <t>Returns the number of rows of range 1:100 which is 100</t>
  </si>
  <si>
    <t>Returns the number of rows of range A2:G12 which is 11 (2 to 12)</t>
  </si>
  <si>
    <t xml:space="preserve"> =ROWS(array)</t>
  </si>
  <si>
    <t>Using Row Cell Reference</t>
  </si>
  <si>
    <t>Using Column Cell Reference</t>
  </si>
  <si>
    <t xml:space="preserve">     Counting Rows Using ROWS Function</t>
  </si>
  <si>
    <t>Insert Serial Numbers Using ROWS Function</t>
  </si>
  <si>
    <t xml:space="preserve"> Finding Top 3, 5, and 10 Values</t>
  </si>
  <si>
    <t xml:space="preserve"> Finding Last Row Number</t>
  </si>
  <si>
    <t>Finding Lowest 3, 5, and 10 Values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</si>
</sst>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5" formatCode="_(&quot;$&quot;* #,##0_);_(&quot;$&quot;* \(#,##0\);_(&quot;$&quot;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2" tint="-0.499984740745262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9" fillId="0" borderId="2" applyNumberFormat="0" applyFill="0" applyAlignment="0" applyProtection="0"/>
  </cellStyleXfs>
  <cellXfs count="24">
    <xf numFmtId="0" fontId="0" fillId="0" borderId="0" xfId="0"/>
    <xf numFmtId="0" fontId="4" fillId="0" borderId="0" xfId="0" applyFont="1"/>
    <xf numFmtId="0" fontId="0" fillId="0" borderId="1" xfId="0" applyBorder="1"/>
    <xf numFmtId="0" fontId="7" fillId="0" borderId="0" xfId="0" applyFont="1"/>
    <xf numFmtId="0" fontId="8" fillId="0" borderId="0" xfId="0" applyFont="1"/>
    <xf numFmtId="0" fontId="4" fillId="0" borderId="0" xfId="0" applyFont="1" applyAlignment="1"/>
    <xf numFmtId="0" fontId="9" fillId="0" borderId="2" xfId="2" applyAlignment="1">
      <alignment horizontal="center"/>
    </xf>
    <xf numFmtId="0" fontId="0" fillId="0" borderId="1" xfId="0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4" fontId="0" fillId="0" borderId="1" xfId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9" fillId="0" borderId="2" xfId="2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165" fontId="0" fillId="0" borderId="1" xfId="1" applyNumberFormat="1" applyFont="1" applyBorder="1" applyAlignment="1">
      <alignment horizontal="center" vertical="center"/>
    </xf>
    <xf numFmtId="44" fontId="0" fillId="0" borderId="0" xfId="1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44" fontId="0" fillId="0" borderId="0" xfId="1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4" fontId="0" fillId="0" borderId="0" xfId="0" applyNumberFormat="1" applyBorder="1" applyAlignment="1">
      <alignment horizontal="center" vertical="center"/>
    </xf>
    <xf numFmtId="165" fontId="0" fillId="0" borderId="1" xfId="1" applyNumberFormat="1" applyFont="1" applyFill="1" applyBorder="1" applyAlignment="1">
      <alignment horizontal="center" vertical="center"/>
    </xf>
  </cellXfs>
  <cellStyles count="3">
    <cellStyle name="Currency" xfId="1" builtinId="4"/>
    <cellStyle name="Heading 1" xfId="2" builtinId="1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9E8677-C492-4BBB-AAB5-ED95AF042687}">
  <dimension ref="A1:E14"/>
  <sheetViews>
    <sheetView showGridLines="0" workbookViewId="0">
      <selection activeCell="N24" sqref="N24"/>
    </sheetView>
  </sheetViews>
  <sheetFormatPr defaultRowHeight="20.100000000000001" customHeight="1" x14ac:dyDescent="0.25"/>
  <cols>
    <col min="1" max="1" width="5" customWidth="1"/>
    <col min="2" max="2" width="17.7109375" customWidth="1"/>
    <col min="3" max="3" width="16.5703125" customWidth="1"/>
    <col min="4" max="4" width="10.42578125" customWidth="1"/>
  </cols>
  <sheetData>
    <row r="1" spans="1:5" ht="20.100000000000001" customHeight="1" thickBot="1" x14ac:dyDescent="0.35">
      <c r="B1" s="6" t="s">
        <v>57</v>
      </c>
      <c r="C1" s="6"/>
      <c r="D1" s="5"/>
    </row>
    <row r="2" spans="1:5" ht="11.25" customHeight="1" thickTop="1" x14ac:dyDescent="0.25"/>
    <row r="3" spans="1:5" ht="20.100000000000001" customHeight="1" x14ac:dyDescent="0.25">
      <c r="A3" s="9" t="s">
        <v>0</v>
      </c>
      <c r="B3" s="9"/>
      <c r="C3" s="9"/>
      <c r="D3" s="9"/>
    </row>
    <row r="4" spans="1:5" ht="20.100000000000001" customHeight="1" x14ac:dyDescent="0.25">
      <c r="B4" s="10" t="s">
        <v>60</v>
      </c>
      <c r="C4" s="10"/>
    </row>
    <row r="6" spans="1:5" ht="20.100000000000001" customHeight="1" x14ac:dyDescent="0.25">
      <c r="B6" s="8" t="s">
        <v>1</v>
      </c>
      <c r="C6" s="8" t="s">
        <v>2</v>
      </c>
    </row>
    <row r="7" spans="1:5" ht="20.100000000000001" customHeight="1" x14ac:dyDescent="0.25">
      <c r="A7" s="4"/>
      <c r="B7" s="2" t="s">
        <v>5</v>
      </c>
      <c r="C7" s="7">
        <f>ROWS(D4)</f>
        <v>1</v>
      </c>
      <c r="D7" t="s">
        <v>11</v>
      </c>
      <c r="E7" t="s">
        <v>12</v>
      </c>
    </row>
    <row r="8" spans="1:5" ht="20.100000000000001" customHeight="1" x14ac:dyDescent="0.25">
      <c r="A8" s="4"/>
      <c r="B8" s="2" t="s">
        <v>3</v>
      </c>
      <c r="C8" s="7">
        <f>ROWS(B4:C4)</f>
        <v>1</v>
      </c>
      <c r="D8" t="s">
        <v>11</v>
      </c>
      <c r="E8" t="s">
        <v>13</v>
      </c>
    </row>
    <row r="9" spans="1:5" ht="20.100000000000001" customHeight="1" x14ac:dyDescent="0.25">
      <c r="A9" s="4"/>
      <c r="B9" s="2" t="s">
        <v>4</v>
      </c>
      <c r="C9" s="7">
        <f>ROWS(A6:A40)</f>
        <v>35</v>
      </c>
      <c r="D9" t="s">
        <v>11</v>
      </c>
      <c r="E9" t="s">
        <v>15</v>
      </c>
    </row>
    <row r="10" spans="1:5" ht="20.100000000000001" customHeight="1" x14ac:dyDescent="0.25">
      <c r="A10" s="4"/>
      <c r="B10" s="2" t="s">
        <v>6</v>
      </c>
      <c r="C10" s="7">
        <f>ROWS(A2:G12)</f>
        <v>11</v>
      </c>
      <c r="D10" t="s">
        <v>11</v>
      </c>
      <c r="E10" t="s">
        <v>59</v>
      </c>
    </row>
    <row r="11" spans="1:5" ht="20.100000000000001" customHeight="1" x14ac:dyDescent="0.25">
      <c r="A11" s="4"/>
      <c r="B11" s="2" t="s">
        <v>7</v>
      </c>
      <c r="C11" s="7">
        <f>ROWS(1:200)</f>
        <v>200</v>
      </c>
      <c r="D11" t="s">
        <v>11</v>
      </c>
      <c r="E11" t="s">
        <v>58</v>
      </c>
    </row>
    <row r="12" spans="1:5" ht="20.100000000000001" customHeight="1" x14ac:dyDescent="0.25">
      <c r="A12" s="4"/>
      <c r="B12" s="2" t="s">
        <v>8</v>
      </c>
      <c r="C12" s="7">
        <f>ROWS(A:G)</f>
        <v>1048576</v>
      </c>
      <c r="D12" t="s">
        <v>11</v>
      </c>
      <c r="E12" t="s">
        <v>16</v>
      </c>
    </row>
    <row r="13" spans="1:5" ht="20.100000000000001" customHeight="1" x14ac:dyDescent="0.25">
      <c r="A13" s="4"/>
      <c r="B13" s="2" t="s">
        <v>9</v>
      </c>
      <c r="C13" s="7">
        <f>ROWS({1;5;6;7;9})</f>
        <v>5</v>
      </c>
      <c r="D13" t="s">
        <v>11</v>
      </c>
      <c r="E13" t="s">
        <v>17</v>
      </c>
    </row>
    <row r="14" spans="1:5" ht="20.100000000000001" customHeight="1" x14ac:dyDescent="0.25">
      <c r="A14" s="4"/>
      <c r="B14" s="2" t="s">
        <v>10</v>
      </c>
      <c r="C14" s="7">
        <f>ROWS(1:524778)</f>
        <v>524778</v>
      </c>
      <c r="D14" t="s">
        <v>11</v>
      </c>
      <c r="E14" t="s">
        <v>14</v>
      </c>
    </row>
  </sheetData>
  <mergeCells count="3">
    <mergeCell ref="B4:C4"/>
    <mergeCell ref="A3:D3"/>
    <mergeCell ref="B1:C1"/>
  </mergeCells>
  <phoneticPr fontId="6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3706F-7D74-415E-BA0C-04724A5F5600}">
  <dimension ref="B1:G12"/>
  <sheetViews>
    <sheetView showGridLines="0" workbookViewId="0">
      <selection activeCell="F8" sqref="F8:G8"/>
    </sheetView>
  </sheetViews>
  <sheetFormatPr defaultRowHeight="20.100000000000001" customHeight="1" x14ac:dyDescent="0.25"/>
  <cols>
    <col min="1" max="1" width="5.140625" style="11" customWidth="1"/>
    <col min="2" max="2" width="10.85546875" style="11" customWidth="1"/>
    <col min="3" max="3" width="22" style="11" customWidth="1"/>
    <col min="4" max="4" width="12.42578125" style="11" customWidth="1"/>
    <col min="5" max="5" width="4.28515625" style="11" customWidth="1"/>
    <col min="6" max="6" width="19" style="11" customWidth="1"/>
    <col min="7" max="16384" width="9.140625" style="11"/>
  </cols>
  <sheetData>
    <row r="1" spans="2:7" ht="9" customHeight="1" x14ac:dyDescent="0.25"/>
    <row r="2" spans="2:7" ht="20.100000000000001" customHeight="1" thickBot="1" x14ac:dyDescent="0.3">
      <c r="B2" s="14" t="s">
        <v>61</v>
      </c>
      <c r="C2" s="14"/>
      <c r="D2" s="14"/>
    </row>
    <row r="3" spans="2:7" ht="19.5" customHeight="1" thickTop="1" x14ac:dyDescent="0.25"/>
    <row r="4" spans="2:7" ht="20.100000000000001" customHeight="1" x14ac:dyDescent="0.25">
      <c r="B4" s="15" t="s">
        <v>37</v>
      </c>
      <c r="C4" s="15" t="s">
        <v>18</v>
      </c>
      <c r="D4" s="15" t="s">
        <v>27</v>
      </c>
    </row>
    <row r="5" spans="2:7" ht="20.100000000000001" customHeight="1" x14ac:dyDescent="0.25">
      <c r="B5" s="7" t="s">
        <v>28</v>
      </c>
      <c r="C5" s="7" t="s">
        <v>19</v>
      </c>
      <c r="D5" s="12">
        <v>1200</v>
      </c>
    </row>
    <row r="6" spans="2:7" ht="20.100000000000001" customHeight="1" x14ac:dyDescent="0.25">
      <c r="B6" s="7" t="s">
        <v>29</v>
      </c>
      <c r="C6" s="7" t="s">
        <v>20</v>
      </c>
      <c r="D6" s="12">
        <v>1100</v>
      </c>
    </row>
    <row r="7" spans="2:7" ht="20.100000000000001" customHeight="1" x14ac:dyDescent="0.25">
      <c r="B7" s="7" t="s">
        <v>30</v>
      </c>
      <c r="C7" s="7" t="s">
        <v>21</v>
      </c>
      <c r="D7" s="12">
        <v>1000</v>
      </c>
    </row>
    <row r="8" spans="2:7" ht="20.100000000000001" customHeight="1" x14ac:dyDescent="0.25">
      <c r="B8" s="7" t="s">
        <v>31</v>
      </c>
      <c r="C8" s="7" t="s">
        <v>22</v>
      </c>
      <c r="D8" s="12">
        <v>900</v>
      </c>
      <c r="F8" s="16" t="s">
        <v>36</v>
      </c>
      <c r="G8" s="13">
        <f>ROWS(B5:B12)</f>
        <v>8</v>
      </c>
    </row>
    <row r="9" spans="2:7" ht="20.100000000000001" customHeight="1" x14ac:dyDescent="0.25">
      <c r="B9" s="7" t="s">
        <v>32</v>
      </c>
      <c r="C9" s="7" t="s">
        <v>23</v>
      </c>
      <c r="D9" s="12">
        <v>1150</v>
      </c>
    </row>
    <row r="10" spans="2:7" ht="20.100000000000001" customHeight="1" x14ac:dyDescent="0.25">
      <c r="B10" s="7" t="s">
        <v>33</v>
      </c>
      <c r="C10" s="7" t="s">
        <v>24</v>
      </c>
      <c r="D10" s="12">
        <v>850</v>
      </c>
    </row>
    <row r="11" spans="2:7" ht="20.100000000000001" customHeight="1" x14ac:dyDescent="0.25">
      <c r="B11" s="7" t="s">
        <v>34</v>
      </c>
      <c r="C11" s="7" t="s">
        <v>25</v>
      </c>
      <c r="D11" s="12">
        <v>650</v>
      </c>
    </row>
    <row r="12" spans="2:7" ht="20.100000000000001" customHeight="1" x14ac:dyDescent="0.25">
      <c r="B12" s="7" t="s">
        <v>35</v>
      </c>
      <c r="C12" s="7" t="s">
        <v>26</v>
      </c>
      <c r="D12" s="12">
        <v>550</v>
      </c>
    </row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074D44-251E-4BD6-9DFD-2BB127C22E7D}">
  <dimension ref="B1:G12"/>
  <sheetViews>
    <sheetView showGridLines="0" workbookViewId="0">
      <selection activeCell="F8" sqref="F8"/>
    </sheetView>
  </sheetViews>
  <sheetFormatPr defaultRowHeight="20.100000000000001" customHeight="1" x14ac:dyDescent="0.25"/>
  <cols>
    <col min="1" max="1" width="4.85546875" style="11" customWidth="1"/>
    <col min="2" max="2" width="12.42578125" style="11" customWidth="1"/>
    <col min="3" max="3" width="22.7109375" style="11" customWidth="1"/>
    <col min="4" max="4" width="12.7109375" style="11" customWidth="1"/>
    <col min="5" max="5" width="4.42578125" style="11" customWidth="1"/>
    <col min="6" max="6" width="23.42578125" style="11" customWidth="1"/>
    <col min="7" max="7" width="10.140625" style="11" customWidth="1"/>
    <col min="8" max="8" width="22.28515625" style="11" customWidth="1"/>
    <col min="9" max="9" width="9.140625" style="11" customWidth="1"/>
    <col min="10" max="16384" width="9.140625" style="11"/>
  </cols>
  <sheetData>
    <row r="1" spans="2:7" ht="12.75" customHeight="1" x14ac:dyDescent="0.25"/>
    <row r="2" spans="2:7" ht="20.100000000000001" customHeight="1" thickBot="1" x14ac:dyDescent="0.3">
      <c r="B2" s="14" t="s">
        <v>62</v>
      </c>
      <c r="C2" s="14"/>
      <c r="D2" s="14"/>
    </row>
    <row r="3" spans="2:7" ht="16.5" customHeight="1" thickTop="1" x14ac:dyDescent="0.25"/>
    <row r="4" spans="2:7" ht="20.100000000000001" customHeight="1" x14ac:dyDescent="0.25">
      <c r="B4" s="15" t="s">
        <v>37</v>
      </c>
      <c r="C4" s="15" t="s">
        <v>18</v>
      </c>
      <c r="D4" s="15" t="s">
        <v>27</v>
      </c>
    </row>
    <row r="5" spans="2:7" ht="20.100000000000001" customHeight="1" x14ac:dyDescent="0.25">
      <c r="B5" s="7" t="s">
        <v>28</v>
      </c>
      <c r="C5" s="7" t="s">
        <v>19</v>
      </c>
      <c r="D5" s="12">
        <v>1200</v>
      </c>
    </row>
    <row r="6" spans="2:7" ht="20.100000000000001" customHeight="1" x14ac:dyDescent="0.25">
      <c r="B6" s="7" t="s">
        <v>29</v>
      </c>
      <c r="C6" s="7" t="s">
        <v>20</v>
      </c>
      <c r="D6" s="12">
        <v>1100</v>
      </c>
    </row>
    <row r="7" spans="2:7" ht="20.100000000000001" customHeight="1" x14ac:dyDescent="0.25">
      <c r="B7" s="7" t="s">
        <v>30</v>
      </c>
      <c r="C7" s="7" t="s">
        <v>21</v>
      </c>
      <c r="D7" s="12">
        <v>1000</v>
      </c>
    </row>
    <row r="8" spans="2:7" ht="20.100000000000001" customHeight="1" x14ac:dyDescent="0.25">
      <c r="B8" s="7" t="s">
        <v>31</v>
      </c>
      <c r="C8" s="7" t="s">
        <v>22</v>
      </c>
      <c r="D8" s="12">
        <v>900</v>
      </c>
      <c r="F8" s="16" t="s">
        <v>36</v>
      </c>
      <c r="G8" s="13">
        <f>ROWS(B5:D12)</f>
        <v>8</v>
      </c>
    </row>
    <row r="9" spans="2:7" ht="20.100000000000001" customHeight="1" x14ac:dyDescent="0.25">
      <c r="B9" s="7" t="s">
        <v>32</v>
      </c>
      <c r="C9" s="7" t="s">
        <v>23</v>
      </c>
      <c r="D9" s="12">
        <v>1150</v>
      </c>
    </row>
    <row r="10" spans="2:7" ht="20.100000000000001" customHeight="1" x14ac:dyDescent="0.25">
      <c r="B10" s="7" t="s">
        <v>33</v>
      </c>
      <c r="C10" s="7" t="s">
        <v>24</v>
      </c>
      <c r="D10" s="12">
        <v>850</v>
      </c>
    </row>
    <row r="11" spans="2:7" ht="20.100000000000001" customHeight="1" x14ac:dyDescent="0.25">
      <c r="B11" s="7" t="s">
        <v>34</v>
      </c>
      <c r="C11" s="7" t="s">
        <v>25</v>
      </c>
      <c r="D11" s="12">
        <v>650</v>
      </c>
    </row>
    <row r="12" spans="2:7" ht="20.100000000000001" customHeight="1" x14ac:dyDescent="0.25">
      <c r="B12" s="7" t="s">
        <v>35</v>
      </c>
      <c r="C12" s="7" t="s">
        <v>26</v>
      </c>
      <c r="D12" s="12">
        <v>550</v>
      </c>
    </row>
  </sheetData>
  <mergeCells count="1">
    <mergeCell ref="B2:D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5DC8F8-4D3A-482D-939F-DD05BF25C304}">
  <dimension ref="A1:C5"/>
  <sheetViews>
    <sheetView showGridLines="0" workbookViewId="0">
      <selection activeCell="C5" sqref="C5"/>
    </sheetView>
  </sheetViews>
  <sheetFormatPr defaultRowHeight="20.100000000000001" customHeight="1" x14ac:dyDescent="0.25"/>
  <sheetData>
    <row r="1" spans="1:3" ht="20.100000000000001" customHeight="1" x14ac:dyDescent="0.3">
      <c r="A1" s="1" t="s">
        <v>63</v>
      </c>
    </row>
    <row r="4" spans="1:3" ht="20.100000000000001" customHeight="1" x14ac:dyDescent="0.25">
      <c r="C4" s="3" t="s">
        <v>38</v>
      </c>
    </row>
    <row r="5" spans="1:3" ht="20.100000000000001" customHeight="1" x14ac:dyDescent="0.25">
      <c r="B5" s="3" t="s">
        <v>39</v>
      </c>
      <c r="C5" s="7">
        <f>ROWS(C5)</f>
        <v>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E0F2A-0B06-4C6D-85F5-485AE3BA8260}">
  <dimension ref="B1:E12"/>
  <sheetViews>
    <sheetView showGridLines="0" workbookViewId="0">
      <selection activeCell="B5" sqref="B5"/>
    </sheetView>
  </sheetViews>
  <sheetFormatPr defaultRowHeight="20.100000000000001" customHeight="1" x14ac:dyDescent="0.25"/>
  <cols>
    <col min="1" max="1" width="4.140625" style="11" customWidth="1"/>
    <col min="2" max="2" width="11.140625" style="11" customWidth="1"/>
    <col min="3" max="3" width="13" style="11" customWidth="1"/>
    <col min="4" max="4" width="25.5703125" style="11" customWidth="1"/>
    <col min="5" max="5" width="14.140625" style="11" customWidth="1"/>
    <col min="6" max="16384" width="9.140625" style="11"/>
  </cols>
  <sheetData>
    <row r="1" spans="2:5" ht="10.5" customHeight="1" x14ac:dyDescent="0.25"/>
    <row r="2" spans="2:5" ht="20.100000000000001" customHeight="1" thickBot="1" x14ac:dyDescent="0.3">
      <c r="B2" s="14" t="s">
        <v>64</v>
      </c>
      <c r="C2" s="14"/>
      <c r="D2" s="14"/>
      <c r="E2" s="14"/>
    </row>
    <row r="3" spans="2:5" ht="18" customHeight="1" thickTop="1" x14ac:dyDescent="0.25"/>
    <row r="4" spans="2:5" ht="20.100000000000001" customHeight="1" x14ac:dyDescent="0.25">
      <c r="B4" s="15" t="s">
        <v>40</v>
      </c>
      <c r="C4" s="15" t="s">
        <v>37</v>
      </c>
      <c r="D4" s="15" t="s">
        <v>18</v>
      </c>
      <c r="E4" s="15" t="s">
        <v>27</v>
      </c>
    </row>
    <row r="5" spans="2:5" ht="20.100000000000001" customHeight="1" x14ac:dyDescent="0.25">
      <c r="B5" s="7">
        <f>ROWS($B$5:B5)</f>
        <v>1</v>
      </c>
      <c r="C5" s="7" t="s">
        <v>28</v>
      </c>
      <c r="D5" s="7" t="s">
        <v>19</v>
      </c>
      <c r="E5" s="17">
        <v>1200</v>
      </c>
    </row>
    <row r="6" spans="2:5" ht="20.100000000000001" customHeight="1" x14ac:dyDescent="0.25">
      <c r="B6" s="7">
        <f>ROWS($B$5:B6)</f>
        <v>2</v>
      </c>
      <c r="C6" s="7" t="s">
        <v>29</v>
      </c>
      <c r="D6" s="7" t="s">
        <v>20</v>
      </c>
      <c r="E6" s="17">
        <v>1100</v>
      </c>
    </row>
    <row r="7" spans="2:5" ht="20.100000000000001" customHeight="1" x14ac:dyDescent="0.25">
      <c r="B7" s="7">
        <f>ROWS($B$5:B7)</f>
        <v>3</v>
      </c>
      <c r="C7" s="7" t="s">
        <v>30</v>
      </c>
      <c r="D7" s="7" t="s">
        <v>21</v>
      </c>
      <c r="E7" s="17">
        <v>1000</v>
      </c>
    </row>
    <row r="8" spans="2:5" ht="20.100000000000001" customHeight="1" x14ac:dyDescent="0.25">
      <c r="B8" s="7">
        <f>ROWS($B$5:B8)</f>
        <v>4</v>
      </c>
      <c r="C8" s="7" t="s">
        <v>31</v>
      </c>
      <c r="D8" s="7" t="s">
        <v>22</v>
      </c>
      <c r="E8" s="17">
        <v>900</v>
      </c>
    </row>
    <row r="9" spans="2:5" ht="20.100000000000001" customHeight="1" x14ac:dyDescent="0.25">
      <c r="B9" s="7">
        <f>ROWS($B$5:B9)</f>
        <v>5</v>
      </c>
      <c r="C9" s="7" t="s">
        <v>32</v>
      </c>
      <c r="D9" s="7" t="s">
        <v>23</v>
      </c>
      <c r="E9" s="17">
        <v>1150</v>
      </c>
    </row>
    <row r="10" spans="2:5" ht="20.100000000000001" customHeight="1" x14ac:dyDescent="0.25">
      <c r="B10" s="7">
        <f>ROWS($B$5:B10)</f>
        <v>6</v>
      </c>
      <c r="C10" s="7" t="s">
        <v>33</v>
      </c>
      <c r="D10" s="7" t="s">
        <v>24</v>
      </c>
      <c r="E10" s="17">
        <v>850</v>
      </c>
    </row>
    <row r="11" spans="2:5" ht="20.100000000000001" customHeight="1" x14ac:dyDescent="0.25">
      <c r="B11" s="7">
        <f>ROWS($B$5:B11)</f>
        <v>7</v>
      </c>
      <c r="C11" s="7" t="s">
        <v>34</v>
      </c>
      <c r="D11" s="7" t="s">
        <v>25</v>
      </c>
      <c r="E11" s="17">
        <v>650</v>
      </c>
    </row>
    <row r="12" spans="2:5" ht="20.100000000000001" customHeight="1" x14ac:dyDescent="0.25">
      <c r="B12" s="7">
        <f>ROWS($B$5:B12)</f>
        <v>8</v>
      </c>
      <c r="C12" s="7" t="s">
        <v>35</v>
      </c>
      <c r="D12" s="7" t="s">
        <v>26</v>
      </c>
      <c r="E12" s="17">
        <v>550</v>
      </c>
    </row>
  </sheetData>
  <mergeCells count="1">
    <mergeCell ref="B2:E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67B35-B622-48E2-929B-A164E6473C04}">
  <dimension ref="B1:J16"/>
  <sheetViews>
    <sheetView showGridLines="0" workbookViewId="0">
      <selection activeCell="H4" sqref="H4"/>
    </sheetView>
  </sheetViews>
  <sheetFormatPr defaultRowHeight="20.100000000000001" customHeight="1" x14ac:dyDescent="0.25"/>
  <cols>
    <col min="1" max="1" width="4.140625" style="11" customWidth="1"/>
    <col min="2" max="2" width="10.7109375" style="11" customWidth="1"/>
    <col min="3" max="3" width="23.28515625" style="11" customWidth="1"/>
    <col min="4" max="4" width="13.5703125" style="11" customWidth="1"/>
    <col min="5" max="5" width="3.42578125" style="11" customWidth="1"/>
    <col min="6" max="6" width="15.42578125" style="11" customWidth="1"/>
    <col min="7" max="7" width="2.140625" style="11" customWidth="1"/>
    <col min="8" max="8" width="14.42578125" style="11" customWidth="1"/>
    <col min="9" max="9" width="2.28515625" style="11" customWidth="1"/>
    <col min="10" max="10" width="15.85546875" style="11" customWidth="1"/>
    <col min="11" max="16384" width="9.140625" style="11"/>
  </cols>
  <sheetData>
    <row r="1" spans="2:10" ht="9" customHeight="1" x14ac:dyDescent="0.25"/>
    <row r="2" spans="2:10" ht="20.100000000000001" customHeight="1" thickBot="1" x14ac:dyDescent="0.3">
      <c r="B2" s="14" t="s">
        <v>65</v>
      </c>
      <c r="C2" s="14"/>
      <c r="D2" s="14"/>
    </row>
    <row r="3" spans="2:10" ht="20.100000000000001" customHeight="1" thickTop="1" x14ac:dyDescent="0.25"/>
    <row r="4" spans="2:10" ht="20.100000000000001" customHeight="1" x14ac:dyDescent="0.25">
      <c r="B4" s="15" t="s">
        <v>37</v>
      </c>
      <c r="C4" s="15" t="s">
        <v>18</v>
      </c>
      <c r="D4" s="15" t="s">
        <v>27</v>
      </c>
      <c r="F4" s="16" t="s">
        <v>50</v>
      </c>
      <c r="H4" s="16" t="s">
        <v>51</v>
      </c>
      <c r="J4" s="16" t="s">
        <v>52</v>
      </c>
    </row>
    <row r="5" spans="2:10" ht="20.100000000000001" customHeight="1" x14ac:dyDescent="0.25">
      <c r="B5" s="7" t="s">
        <v>28</v>
      </c>
      <c r="C5" s="7" t="s">
        <v>19</v>
      </c>
      <c r="D5" s="17">
        <v>1200</v>
      </c>
      <c r="F5" s="17">
        <f>LARGE($D$5:$D$16, ROWS(B$5:B5))</f>
        <v>1200</v>
      </c>
      <c r="H5" s="17">
        <f>LARGE($D$5:$D$16, ROWS(B$5:B5))</f>
        <v>1200</v>
      </c>
      <c r="J5" s="17">
        <f>LARGE($D$5:$D$16, ROWS(B$5:B5))</f>
        <v>1200</v>
      </c>
    </row>
    <row r="6" spans="2:10" ht="20.100000000000001" customHeight="1" x14ac:dyDescent="0.25">
      <c r="B6" s="7" t="s">
        <v>29</v>
      </c>
      <c r="C6" s="7" t="s">
        <v>20</v>
      </c>
      <c r="D6" s="17">
        <v>1100</v>
      </c>
      <c r="F6" s="17">
        <f>LARGE($D$5:$D$16, ROWS(B$5:B6))</f>
        <v>1150</v>
      </c>
      <c r="H6" s="17">
        <f>LARGE($D$5:$D$16, ROWS(B$5:B6))</f>
        <v>1150</v>
      </c>
      <c r="J6" s="17">
        <f>LARGE($D$5:$D$16, ROWS(B$5:B6))</f>
        <v>1150</v>
      </c>
    </row>
    <row r="7" spans="2:10" ht="20.100000000000001" customHeight="1" x14ac:dyDescent="0.25">
      <c r="B7" s="7" t="s">
        <v>30</v>
      </c>
      <c r="C7" s="7" t="s">
        <v>21</v>
      </c>
      <c r="D7" s="17">
        <v>1000</v>
      </c>
      <c r="F7" s="17">
        <f>LARGE($D$5:$D$16, ROWS(B$5:B7))</f>
        <v>1100</v>
      </c>
      <c r="H7" s="17">
        <f>LARGE($D$5:$D$16, ROWS(B$5:B7))</f>
        <v>1100</v>
      </c>
      <c r="J7" s="17">
        <f>LARGE($D$5:$D$16, ROWS(B$5:B7))</f>
        <v>1100</v>
      </c>
    </row>
    <row r="8" spans="2:10" ht="20.100000000000001" customHeight="1" x14ac:dyDescent="0.25">
      <c r="B8" s="7" t="s">
        <v>31</v>
      </c>
      <c r="C8" s="7" t="s">
        <v>44</v>
      </c>
      <c r="D8" s="17">
        <v>900</v>
      </c>
      <c r="F8" s="18"/>
      <c r="H8" s="17">
        <f>LARGE($D$5:$D$16, ROWS(B$5:B8))</f>
        <v>1000</v>
      </c>
      <c r="J8" s="17">
        <f>LARGE($D$5:$D$16, ROWS(B$5:B8))</f>
        <v>1000</v>
      </c>
    </row>
    <row r="9" spans="2:10" ht="20.100000000000001" customHeight="1" x14ac:dyDescent="0.25">
      <c r="B9" s="7" t="s">
        <v>32</v>
      </c>
      <c r="C9" s="7" t="s">
        <v>23</v>
      </c>
      <c r="D9" s="17">
        <v>1150</v>
      </c>
      <c r="F9" s="18"/>
      <c r="H9" s="17">
        <f>LARGE($D$5:$D$16, ROWS(B$5:B9))</f>
        <v>900</v>
      </c>
      <c r="J9" s="17">
        <f>LARGE($D$5:$D$16, ROWS(B$5:B9))</f>
        <v>900</v>
      </c>
    </row>
    <row r="10" spans="2:10" ht="20.100000000000001" customHeight="1" x14ac:dyDescent="0.25">
      <c r="B10" s="7" t="s">
        <v>33</v>
      </c>
      <c r="C10" s="7" t="s">
        <v>24</v>
      </c>
      <c r="D10" s="17">
        <v>850</v>
      </c>
      <c r="F10" s="18"/>
      <c r="H10" s="18"/>
      <c r="J10" s="17">
        <f>LARGE($D$5:$D$16, ROWS(B$5:B10))</f>
        <v>890</v>
      </c>
    </row>
    <row r="11" spans="2:10" ht="20.100000000000001" customHeight="1" x14ac:dyDescent="0.25">
      <c r="B11" s="7" t="s">
        <v>34</v>
      </c>
      <c r="C11" s="7" t="s">
        <v>25</v>
      </c>
      <c r="D11" s="17">
        <v>650</v>
      </c>
      <c r="F11" s="18"/>
      <c r="H11" s="18"/>
      <c r="J11" s="17">
        <f>LARGE($D$5:$D$16, ROWS(B$5:B11))</f>
        <v>850</v>
      </c>
    </row>
    <row r="12" spans="2:10" ht="20.100000000000001" customHeight="1" x14ac:dyDescent="0.25">
      <c r="B12" s="7" t="s">
        <v>41</v>
      </c>
      <c r="C12" s="7" t="s">
        <v>42</v>
      </c>
      <c r="D12" s="17">
        <v>450</v>
      </c>
      <c r="F12" s="18"/>
      <c r="H12" s="18"/>
      <c r="J12" s="17">
        <f>LARGE($D$5:$D$16, ROWS(B$5:B12))</f>
        <v>850</v>
      </c>
    </row>
    <row r="13" spans="2:10" ht="20.100000000000001" customHeight="1" x14ac:dyDescent="0.25">
      <c r="B13" s="7" t="s">
        <v>35</v>
      </c>
      <c r="C13" s="7" t="s">
        <v>26</v>
      </c>
      <c r="D13" s="17">
        <v>550</v>
      </c>
      <c r="F13" s="18"/>
      <c r="H13" s="18"/>
      <c r="J13" s="17">
        <f>LARGE($D$5:$D$16, ROWS(B$5:B13))</f>
        <v>750</v>
      </c>
    </row>
    <row r="14" spans="2:10" ht="20.100000000000001" customHeight="1" x14ac:dyDescent="0.25">
      <c r="B14" s="7" t="s">
        <v>43</v>
      </c>
      <c r="C14" s="7" t="s">
        <v>45</v>
      </c>
      <c r="D14" s="17">
        <v>850</v>
      </c>
      <c r="F14" s="18"/>
      <c r="H14" s="18"/>
      <c r="J14" s="17">
        <f>LARGE($D$5:$D$16, ROWS(B$5:B14))</f>
        <v>650</v>
      </c>
    </row>
    <row r="15" spans="2:10" ht="20.100000000000001" customHeight="1" x14ac:dyDescent="0.25">
      <c r="B15" s="7" t="s">
        <v>46</v>
      </c>
      <c r="C15" s="7" t="s">
        <v>47</v>
      </c>
      <c r="D15" s="17">
        <v>750</v>
      </c>
      <c r="F15" s="18"/>
      <c r="H15" s="18"/>
      <c r="J15" s="18"/>
    </row>
    <row r="16" spans="2:10" ht="20.100000000000001" customHeight="1" x14ac:dyDescent="0.25">
      <c r="B16" s="7" t="s">
        <v>48</v>
      </c>
      <c r="C16" s="7" t="s">
        <v>49</v>
      </c>
      <c r="D16" s="17">
        <v>890</v>
      </c>
      <c r="F16" s="18"/>
      <c r="H16" s="18"/>
      <c r="J16" s="18"/>
    </row>
  </sheetData>
  <mergeCells count="1">
    <mergeCell ref="B2:D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922F0-AA0E-467B-BFB4-506A162940CA}">
  <dimension ref="B1:J16"/>
  <sheetViews>
    <sheetView showGridLines="0" workbookViewId="0">
      <selection activeCell="J5" sqref="J5"/>
    </sheetView>
  </sheetViews>
  <sheetFormatPr defaultRowHeight="20.100000000000001" customHeight="1" x14ac:dyDescent="0.25"/>
  <cols>
    <col min="1" max="1" width="4.140625" style="11" customWidth="1"/>
    <col min="2" max="2" width="10.7109375" style="11" customWidth="1"/>
    <col min="3" max="3" width="23.28515625" style="11" customWidth="1"/>
    <col min="4" max="4" width="13.5703125" style="11" customWidth="1"/>
    <col min="5" max="5" width="3.42578125" style="11" customWidth="1"/>
    <col min="6" max="6" width="15.42578125" style="11" customWidth="1"/>
    <col min="7" max="7" width="2.140625" style="11" customWidth="1"/>
    <col min="8" max="8" width="14.42578125" style="11" customWidth="1"/>
    <col min="9" max="9" width="2.28515625" style="11" customWidth="1"/>
    <col min="10" max="10" width="15.85546875" style="11" customWidth="1"/>
    <col min="11" max="16384" width="9.140625" style="11"/>
  </cols>
  <sheetData>
    <row r="1" spans="2:10" ht="9" customHeight="1" x14ac:dyDescent="0.25"/>
    <row r="2" spans="2:10" ht="20.100000000000001" customHeight="1" thickBot="1" x14ac:dyDescent="0.3">
      <c r="B2" s="14" t="s">
        <v>65</v>
      </c>
      <c r="C2" s="14"/>
      <c r="D2" s="14"/>
    </row>
    <row r="3" spans="2:10" ht="20.100000000000001" customHeight="1" thickTop="1" x14ac:dyDescent="0.25"/>
    <row r="4" spans="2:10" ht="20.100000000000001" customHeight="1" x14ac:dyDescent="0.25">
      <c r="B4" s="15" t="s">
        <v>37</v>
      </c>
      <c r="C4" s="15" t="s">
        <v>18</v>
      </c>
      <c r="D4" s="15" t="s">
        <v>27</v>
      </c>
      <c r="F4" s="16" t="s">
        <v>50</v>
      </c>
      <c r="H4" s="16" t="s">
        <v>51</v>
      </c>
      <c r="J4" s="16" t="s">
        <v>52</v>
      </c>
    </row>
    <row r="5" spans="2:10" ht="20.100000000000001" customHeight="1" x14ac:dyDescent="0.25">
      <c r="B5" s="7" t="s">
        <v>28</v>
      </c>
      <c r="C5" s="7" t="s">
        <v>19</v>
      </c>
      <c r="D5" s="17">
        <v>1200</v>
      </c>
      <c r="F5" s="17">
        <f>LARGE($D$5:$D$16, ROWS(B$5:B5))</f>
        <v>1200</v>
      </c>
      <c r="H5" s="17">
        <f>LARGE($D$5:$D$16, ROWS(B$5:B5))</f>
        <v>1200</v>
      </c>
      <c r="J5" s="17">
        <f>LARGE($D$5:$D$16, ROWS(B$5:B5))</f>
        <v>1200</v>
      </c>
    </row>
    <row r="6" spans="2:10" ht="20.100000000000001" customHeight="1" x14ac:dyDescent="0.25">
      <c r="B6" s="7" t="s">
        <v>29</v>
      </c>
      <c r="C6" s="7" t="s">
        <v>20</v>
      </c>
      <c r="D6" s="17">
        <v>1100</v>
      </c>
      <c r="F6" s="17">
        <f>LARGE($D$5:$D$16, ROWS(B$5:B6))</f>
        <v>1150</v>
      </c>
      <c r="H6" s="17">
        <f>LARGE($D$5:$D$16, ROWS(B$5:B6))</f>
        <v>1150</v>
      </c>
      <c r="J6" s="17">
        <f>LARGE($D$5:$D$16, ROWS(B$5:B6))</f>
        <v>1150</v>
      </c>
    </row>
    <row r="7" spans="2:10" ht="20.100000000000001" customHeight="1" x14ac:dyDescent="0.25">
      <c r="B7" s="7" t="s">
        <v>30</v>
      </c>
      <c r="C7" s="7" t="s">
        <v>21</v>
      </c>
      <c r="D7" s="17">
        <v>1000</v>
      </c>
      <c r="F7" s="17">
        <f>LARGE($D$5:$D$16, ROWS(B$5:B7))</f>
        <v>1100</v>
      </c>
      <c r="H7" s="17">
        <f>LARGE($D$5:$D$16, ROWS(B$5:B7))</f>
        <v>1100</v>
      </c>
      <c r="J7" s="17">
        <f>LARGE($D$5:$D$16, ROWS(B$5:B7))</f>
        <v>1100</v>
      </c>
    </row>
    <row r="8" spans="2:10" ht="20.100000000000001" customHeight="1" x14ac:dyDescent="0.25">
      <c r="B8" s="7" t="s">
        <v>31</v>
      </c>
      <c r="C8" s="7" t="s">
        <v>44</v>
      </c>
      <c r="D8" s="17">
        <v>900</v>
      </c>
      <c r="F8" s="18"/>
      <c r="H8" s="17">
        <f>LARGE($D$5:$D$16, ROWS(B$5:B8))</f>
        <v>1000</v>
      </c>
      <c r="J8" s="17">
        <f>LARGE($D$5:$D$16, ROWS(B$5:B8))</f>
        <v>1000</v>
      </c>
    </row>
    <row r="9" spans="2:10" ht="20.100000000000001" customHeight="1" x14ac:dyDescent="0.25">
      <c r="B9" s="7" t="s">
        <v>32</v>
      </c>
      <c r="C9" s="7" t="s">
        <v>23</v>
      </c>
      <c r="D9" s="17">
        <v>1150</v>
      </c>
      <c r="F9" s="18"/>
      <c r="H9" s="17">
        <f>LARGE($D$5:$D$16, ROWS(B$5:B9))</f>
        <v>900</v>
      </c>
      <c r="J9" s="17">
        <f>LARGE($D$5:$D$16, ROWS(B$5:B9))</f>
        <v>900</v>
      </c>
    </row>
    <row r="10" spans="2:10" ht="20.100000000000001" customHeight="1" x14ac:dyDescent="0.25">
      <c r="B10" s="7" t="s">
        <v>33</v>
      </c>
      <c r="C10" s="7" t="s">
        <v>24</v>
      </c>
      <c r="D10" s="17">
        <v>850</v>
      </c>
      <c r="F10" s="18"/>
      <c r="H10" s="18"/>
      <c r="J10" s="17">
        <f>LARGE($D$5:$D$16, ROWS(B$5:B10))</f>
        <v>890</v>
      </c>
    </row>
    <row r="11" spans="2:10" ht="20.100000000000001" customHeight="1" x14ac:dyDescent="0.25">
      <c r="B11" s="7" t="s">
        <v>34</v>
      </c>
      <c r="C11" s="7" t="s">
        <v>25</v>
      </c>
      <c r="D11" s="17">
        <v>650</v>
      </c>
      <c r="F11" s="18"/>
      <c r="H11" s="18"/>
      <c r="J11" s="17">
        <f>LARGE($D$5:$D$16, ROWS(B$5:B11))</f>
        <v>850</v>
      </c>
    </row>
    <row r="12" spans="2:10" ht="20.100000000000001" customHeight="1" x14ac:dyDescent="0.25">
      <c r="B12" s="7" t="s">
        <v>41</v>
      </c>
      <c r="C12" s="7" t="s">
        <v>42</v>
      </c>
      <c r="D12" s="17">
        <v>450</v>
      </c>
      <c r="F12" s="18"/>
      <c r="H12" s="18"/>
      <c r="J12" s="17">
        <f>LARGE($D$5:$D$16, ROWS(B$5:B12))</f>
        <v>850</v>
      </c>
    </row>
    <row r="13" spans="2:10" ht="20.100000000000001" customHeight="1" x14ac:dyDescent="0.25">
      <c r="B13" s="7" t="s">
        <v>35</v>
      </c>
      <c r="C13" s="7" t="s">
        <v>26</v>
      </c>
      <c r="D13" s="17">
        <v>550</v>
      </c>
      <c r="F13" s="18"/>
      <c r="H13" s="18"/>
      <c r="J13" s="17">
        <f>LARGE($D$5:$D$16, ROWS(B$5:B13))</f>
        <v>750</v>
      </c>
    </row>
    <row r="14" spans="2:10" ht="20.100000000000001" customHeight="1" x14ac:dyDescent="0.25">
      <c r="B14" s="7" t="s">
        <v>43</v>
      </c>
      <c r="C14" s="7" t="s">
        <v>45</v>
      </c>
      <c r="D14" s="17">
        <v>850</v>
      </c>
      <c r="F14" s="18"/>
      <c r="H14" s="18"/>
      <c r="J14" s="17">
        <f>LARGE($D$5:$D$16, ROWS(B$5:B14))</f>
        <v>650</v>
      </c>
    </row>
    <row r="15" spans="2:10" ht="20.100000000000001" customHeight="1" x14ac:dyDescent="0.25">
      <c r="B15" s="7" t="s">
        <v>46</v>
      </c>
      <c r="C15" s="7" t="s">
        <v>47</v>
      </c>
      <c r="D15" s="17">
        <v>750</v>
      </c>
      <c r="F15" s="18"/>
      <c r="H15" s="18"/>
      <c r="J15" s="18"/>
    </row>
    <row r="16" spans="2:10" ht="20.100000000000001" customHeight="1" x14ac:dyDescent="0.25">
      <c r="B16" s="7" t="s">
        <v>48</v>
      </c>
      <c r="C16" s="7" t="s">
        <v>49</v>
      </c>
      <c r="D16" s="17">
        <v>890</v>
      </c>
      <c r="F16" s="18"/>
      <c r="H16" s="18"/>
      <c r="J16" s="18"/>
    </row>
  </sheetData>
  <mergeCells count="1">
    <mergeCell ref="B2:D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08691-CF20-4DD7-AE73-DB04E06F22C3}">
  <dimension ref="B1:J16"/>
  <sheetViews>
    <sheetView showGridLines="0" workbookViewId="0">
      <selection activeCell="J5" sqref="J5"/>
    </sheetView>
  </sheetViews>
  <sheetFormatPr defaultRowHeight="20.100000000000001" customHeight="1" x14ac:dyDescent="0.25"/>
  <cols>
    <col min="1" max="1" width="3.7109375" style="11" customWidth="1"/>
    <col min="2" max="2" width="11.42578125" style="11" customWidth="1"/>
    <col min="3" max="3" width="23.42578125" style="11" customWidth="1"/>
    <col min="4" max="4" width="11.5703125" style="11" customWidth="1"/>
    <col min="5" max="5" width="3" style="11" customWidth="1"/>
    <col min="6" max="6" width="17.28515625" style="11" customWidth="1"/>
    <col min="7" max="7" width="2.42578125" style="11" customWidth="1"/>
    <col min="8" max="8" width="17.42578125" style="11" customWidth="1"/>
    <col min="9" max="9" width="2.42578125" style="11" customWidth="1"/>
    <col min="10" max="10" width="19" style="11" customWidth="1"/>
    <col min="11" max="16384" width="9.140625" style="11"/>
  </cols>
  <sheetData>
    <row r="1" spans="2:10" ht="7.5" customHeight="1" x14ac:dyDescent="0.25"/>
    <row r="2" spans="2:10" ht="20.100000000000001" customHeight="1" thickBot="1" x14ac:dyDescent="0.3">
      <c r="B2" s="14" t="s">
        <v>67</v>
      </c>
      <c r="C2" s="14"/>
      <c r="D2" s="14"/>
    </row>
    <row r="3" spans="2:10" ht="20.100000000000001" customHeight="1" thickTop="1" x14ac:dyDescent="0.25"/>
    <row r="4" spans="2:10" ht="20.100000000000001" customHeight="1" x14ac:dyDescent="0.25">
      <c r="B4" s="15" t="s">
        <v>37</v>
      </c>
      <c r="C4" s="15" t="s">
        <v>18</v>
      </c>
      <c r="D4" s="15" t="s">
        <v>27</v>
      </c>
      <c r="F4" s="15" t="s">
        <v>53</v>
      </c>
      <c r="H4" s="15" t="s">
        <v>54</v>
      </c>
      <c r="J4" s="15" t="s">
        <v>55</v>
      </c>
    </row>
    <row r="5" spans="2:10" ht="20.100000000000001" customHeight="1" x14ac:dyDescent="0.25">
      <c r="B5" s="7" t="s">
        <v>28</v>
      </c>
      <c r="C5" s="7" t="s">
        <v>19</v>
      </c>
      <c r="D5" s="17">
        <v>1200</v>
      </c>
      <c r="F5" s="17">
        <f>SMALL($D$5:$D$16, ROWS(B$5:B5))</f>
        <v>450</v>
      </c>
      <c r="H5" s="17">
        <f>SMALL($D$5:$D$16, ROWS(B$5:B5))</f>
        <v>450</v>
      </c>
      <c r="J5" s="17">
        <f>SMALL($D$5:$D$16, ROWS(B$5:B5))</f>
        <v>450</v>
      </c>
    </row>
    <row r="6" spans="2:10" ht="20.100000000000001" customHeight="1" x14ac:dyDescent="0.25">
      <c r="B6" s="7" t="s">
        <v>29</v>
      </c>
      <c r="C6" s="7" t="s">
        <v>20</v>
      </c>
      <c r="D6" s="17">
        <v>1100</v>
      </c>
      <c r="F6" s="17">
        <f>SMALL($D$5:$D$16, ROWS(B$5:B6))</f>
        <v>550</v>
      </c>
      <c r="H6" s="17">
        <f>SMALL($D$5:$D$16, ROWS(B$5:B6))</f>
        <v>550</v>
      </c>
      <c r="J6" s="17">
        <f>SMALL($D$5:$D$16, ROWS(B$5:B6))</f>
        <v>550</v>
      </c>
    </row>
    <row r="7" spans="2:10" ht="20.100000000000001" customHeight="1" x14ac:dyDescent="0.25">
      <c r="B7" s="7" t="s">
        <v>30</v>
      </c>
      <c r="C7" s="7" t="s">
        <v>21</v>
      </c>
      <c r="D7" s="17">
        <v>1000</v>
      </c>
      <c r="F7" s="17">
        <f>SMALL($D$5:$D$16, ROWS(B$5:B7))</f>
        <v>650</v>
      </c>
      <c r="H7" s="17">
        <f>SMALL($D$5:$D$16, ROWS(B$5:B7))</f>
        <v>650</v>
      </c>
      <c r="J7" s="17">
        <f>SMALL($D$5:$D$16, ROWS(B$5:B7))</f>
        <v>650</v>
      </c>
    </row>
    <row r="8" spans="2:10" ht="20.100000000000001" customHeight="1" x14ac:dyDescent="0.25">
      <c r="B8" s="7" t="s">
        <v>31</v>
      </c>
      <c r="C8" s="7" t="s">
        <v>44</v>
      </c>
      <c r="D8" s="17">
        <v>900</v>
      </c>
      <c r="F8" s="18"/>
      <c r="H8" s="17">
        <f>SMALL($D$5:$D$16, ROWS(B$5:B8))</f>
        <v>750</v>
      </c>
      <c r="J8" s="17">
        <f>SMALL($D$5:$D$16, ROWS(B$5:B8))</f>
        <v>750</v>
      </c>
    </row>
    <row r="9" spans="2:10" ht="20.100000000000001" customHeight="1" x14ac:dyDescent="0.25">
      <c r="B9" s="7" t="s">
        <v>32</v>
      </c>
      <c r="C9" s="7" t="s">
        <v>23</v>
      </c>
      <c r="D9" s="17">
        <v>1150</v>
      </c>
      <c r="F9" s="18"/>
      <c r="H9" s="17">
        <f>SMALL($D$5:$D$16, ROWS(B$5:B9))</f>
        <v>850</v>
      </c>
      <c r="J9" s="17">
        <f>SMALL($D$5:$D$16, ROWS(B$5:B9))</f>
        <v>850</v>
      </c>
    </row>
    <row r="10" spans="2:10" ht="20.100000000000001" customHeight="1" x14ac:dyDescent="0.25">
      <c r="B10" s="7" t="s">
        <v>33</v>
      </c>
      <c r="C10" s="7" t="s">
        <v>24</v>
      </c>
      <c r="D10" s="17">
        <v>850</v>
      </c>
      <c r="F10" s="18"/>
      <c r="H10" s="18"/>
      <c r="J10" s="17">
        <f>SMALL($D$5:$D$16, ROWS(B$5:B10))</f>
        <v>850</v>
      </c>
    </row>
    <row r="11" spans="2:10" ht="20.100000000000001" customHeight="1" x14ac:dyDescent="0.25">
      <c r="B11" s="7" t="s">
        <v>34</v>
      </c>
      <c r="C11" s="7" t="s">
        <v>25</v>
      </c>
      <c r="D11" s="17">
        <v>650</v>
      </c>
      <c r="F11" s="18"/>
      <c r="H11" s="18"/>
      <c r="J11" s="17">
        <f>SMALL($D$5:$D$16, ROWS(B$5:B11))</f>
        <v>890</v>
      </c>
    </row>
    <row r="12" spans="2:10" ht="20.100000000000001" customHeight="1" x14ac:dyDescent="0.25">
      <c r="B12" s="7" t="s">
        <v>41</v>
      </c>
      <c r="C12" s="7" t="s">
        <v>42</v>
      </c>
      <c r="D12" s="17">
        <v>450</v>
      </c>
      <c r="F12" s="18"/>
      <c r="H12" s="18"/>
      <c r="J12" s="17">
        <f>SMALL($D$5:$D$16, ROWS(B$5:B12))</f>
        <v>900</v>
      </c>
    </row>
    <row r="13" spans="2:10" ht="20.100000000000001" customHeight="1" x14ac:dyDescent="0.25">
      <c r="B13" s="7" t="s">
        <v>35</v>
      </c>
      <c r="C13" s="7" t="s">
        <v>26</v>
      </c>
      <c r="D13" s="17">
        <v>550</v>
      </c>
      <c r="F13" s="18"/>
      <c r="H13" s="18"/>
      <c r="J13" s="17">
        <f>SMALL($D$5:$D$16, ROWS(B$5:B13))</f>
        <v>1000</v>
      </c>
    </row>
    <row r="14" spans="2:10" ht="20.100000000000001" customHeight="1" x14ac:dyDescent="0.25">
      <c r="B14" s="7" t="s">
        <v>43</v>
      </c>
      <c r="C14" s="7" t="s">
        <v>45</v>
      </c>
      <c r="D14" s="17">
        <v>850</v>
      </c>
      <c r="F14" s="18"/>
      <c r="H14" s="18"/>
      <c r="J14" s="17">
        <f>SMALL($D$5:$D$16, ROWS(B$5:B14))</f>
        <v>1100</v>
      </c>
    </row>
    <row r="15" spans="2:10" ht="20.100000000000001" customHeight="1" x14ac:dyDescent="0.25">
      <c r="B15" s="7" t="s">
        <v>46</v>
      </c>
      <c r="C15" s="7" t="s">
        <v>47</v>
      </c>
      <c r="D15" s="17">
        <v>750</v>
      </c>
      <c r="F15" s="18"/>
      <c r="H15" s="18"/>
      <c r="J15" s="18"/>
    </row>
    <row r="16" spans="2:10" ht="20.100000000000001" customHeight="1" x14ac:dyDescent="0.25">
      <c r="B16" s="7" t="s">
        <v>48</v>
      </c>
      <c r="C16" s="7" t="s">
        <v>49</v>
      </c>
      <c r="D16" s="17">
        <v>890</v>
      </c>
      <c r="F16" s="18"/>
      <c r="H16" s="18"/>
      <c r="J16" s="18"/>
    </row>
  </sheetData>
  <mergeCells count="1">
    <mergeCell ref="B2:D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16E839-9EFC-4652-874F-63B01E27D262}">
  <dimension ref="B1:G23"/>
  <sheetViews>
    <sheetView showGridLines="0" tabSelected="1" workbookViewId="0">
      <selection activeCell="J22" sqref="J22"/>
    </sheetView>
  </sheetViews>
  <sheetFormatPr defaultRowHeight="20.100000000000001" customHeight="1" x14ac:dyDescent="0.25"/>
  <cols>
    <col min="1" max="1" width="4.140625" style="19" customWidth="1"/>
    <col min="2" max="2" width="11.28515625" style="19" customWidth="1"/>
    <col min="3" max="3" width="23" style="19" customWidth="1"/>
    <col min="4" max="4" width="10.7109375" style="19" customWidth="1"/>
    <col min="5" max="5" width="4.5703125" style="19" customWidth="1"/>
    <col min="6" max="6" width="19.5703125" style="19" customWidth="1"/>
    <col min="7" max="16384" width="9.140625" style="19"/>
  </cols>
  <sheetData>
    <row r="1" spans="2:7" ht="8.25" customHeight="1" x14ac:dyDescent="0.25"/>
    <row r="2" spans="2:7" ht="20.100000000000001" customHeight="1" thickBot="1" x14ac:dyDescent="0.3">
      <c r="B2" s="14" t="s">
        <v>66</v>
      </c>
      <c r="C2" s="14"/>
      <c r="D2" s="14"/>
    </row>
    <row r="3" spans="2:7" ht="20.100000000000001" customHeight="1" thickTop="1" x14ac:dyDescent="0.25"/>
    <row r="4" spans="2:7" ht="20.100000000000001" customHeight="1" x14ac:dyDescent="0.25">
      <c r="B4" s="15" t="s">
        <v>37</v>
      </c>
      <c r="C4" s="15" t="s">
        <v>18</v>
      </c>
      <c r="D4" s="15" t="s">
        <v>27</v>
      </c>
    </row>
    <row r="5" spans="2:7" ht="20.100000000000001" customHeight="1" x14ac:dyDescent="0.25">
      <c r="B5" s="7" t="s">
        <v>28</v>
      </c>
      <c r="C5" s="7" t="s">
        <v>19</v>
      </c>
      <c r="D5" s="23">
        <v>1200</v>
      </c>
      <c r="E5" s="20"/>
    </row>
    <row r="6" spans="2:7" ht="20.100000000000001" customHeight="1" x14ac:dyDescent="0.25">
      <c r="B6" s="7" t="s">
        <v>29</v>
      </c>
      <c r="C6" s="7" t="s">
        <v>20</v>
      </c>
      <c r="D6" s="17">
        <v>1100</v>
      </c>
      <c r="E6" s="20"/>
    </row>
    <row r="7" spans="2:7" ht="20.100000000000001" customHeight="1" x14ac:dyDescent="0.25">
      <c r="B7" s="7" t="s">
        <v>30</v>
      </c>
      <c r="C7" s="7" t="s">
        <v>21</v>
      </c>
      <c r="D7" s="17">
        <v>1000</v>
      </c>
      <c r="E7" s="20"/>
    </row>
    <row r="8" spans="2:7" ht="20.100000000000001" customHeight="1" x14ac:dyDescent="0.25">
      <c r="B8" s="7" t="s">
        <v>31</v>
      </c>
      <c r="C8" s="7" t="s">
        <v>44</v>
      </c>
      <c r="D8" s="17">
        <v>900</v>
      </c>
      <c r="E8" s="20"/>
    </row>
    <row r="9" spans="2:7" ht="20.100000000000001" customHeight="1" x14ac:dyDescent="0.25">
      <c r="B9" s="7" t="s">
        <v>32</v>
      </c>
      <c r="C9" s="7" t="s">
        <v>23</v>
      </c>
      <c r="D9" s="17">
        <v>1150</v>
      </c>
      <c r="E9" s="20"/>
    </row>
    <row r="10" spans="2:7" ht="20.100000000000001" customHeight="1" x14ac:dyDescent="0.25">
      <c r="B10" s="7" t="s">
        <v>33</v>
      </c>
      <c r="C10" s="7" t="s">
        <v>24</v>
      </c>
      <c r="D10" s="17">
        <v>850</v>
      </c>
      <c r="E10" s="20"/>
      <c r="F10" s="16" t="s">
        <v>56</v>
      </c>
      <c r="G10" s="7" cm="1">
        <f t="array" ref="G10">MIN(ROW(B5:B16))+ROWS(B5:B16)-1</f>
        <v>16</v>
      </c>
    </row>
    <row r="11" spans="2:7" ht="20.100000000000001" customHeight="1" x14ac:dyDescent="0.25">
      <c r="B11" s="7" t="s">
        <v>34</v>
      </c>
      <c r="C11" s="7" t="s">
        <v>25</v>
      </c>
      <c r="D11" s="17">
        <v>650</v>
      </c>
      <c r="E11" s="20"/>
    </row>
    <row r="12" spans="2:7" ht="20.100000000000001" customHeight="1" x14ac:dyDescent="0.25">
      <c r="B12" s="7" t="s">
        <v>41</v>
      </c>
      <c r="C12" s="7" t="s">
        <v>42</v>
      </c>
      <c r="D12" s="17">
        <v>450</v>
      </c>
      <c r="E12" s="20"/>
    </row>
    <row r="13" spans="2:7" ht="20.100000000000001" customHeight="1" x14ac:dyDescent="0.25">
      <c r="B13" s="7" t="s">
        <v>35</v>
      </c>
      <c r="C13" s="7" t="s">
        <v>26</v>
      </c>
      <c r="D13" s="17">
        <v>550</v>
      </c>
    </row>
    <row r="14" spans="2:7" ht="20.100000000000001" customHeight="1" x14ac:dyDescent="0.25">
      <c r="B14" s="7" t="s">
        <v>43</v>
      </c>
      <c r="C14" s="7" t="s">
        <v>45</v>
      </c>
      <c r="D14" s="17">
        <v>850</v>
      </c>
    </row>
    <row r="15" spans="2:7" ht="20.100000000000001" customHeight="1" x14ac:dyDescent="0.25">
      <c r="B15" s="7" t="s">
        <v>46</v>
      </c>
      <c r="C15" s="7" t="s">
        <v>47</v>
      </c>
      <c r="D15" s="17">
        <v>750</v>
      </c>
    </row>
    <row r="16" spans="2:7" ht="20.100000000000001" customHeight="1" x14ac:dyDescent="0.25">
      <c r="B16" s="7" t="s">
        <v>48</v>
      </c>
      <c r="C16" s="7" t="s">
        <v>49</v>
      </c>
      <c r="D16" s="17">
        <v>890</v>
      </c>
    </row>
    <row r="18" spans="3:4" ht="20.100000000000001" customHeight="1" x14ac:dyDescent="0.25">
      <c r="C18" s="21"/>
    </row>
    <row r="23" spans="3:4" ht="20.100000000000001" customHeight="1" x14ac:dyDescent="0.25">
      <c r="D23" s="22"/>
    </row>
  </sheetData>
  <mergeCells count="1">
    <mergeCell ref="B2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Overview</vt:lpstr>
      <vt:lpstr>Row</vt:lpstr>
      <vt:lpstr>Column</vt:lpstr>
      <vt:lpstr>Count</vt:lpstr>
      <vt:lpstr>Serial</vt:lpstr>
      <vt:lpstr>Sheet6</vt:lpstr>
      <vt:lpstr>Top</vt:lpstr>
      <vt:lpstr>Lowest</vt:lpstr>
      <vt:lpstr>Last Row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Md. Rafiul Hasan</cp:lastModifiedBy>
  <dcterms:created xsi:type="dcterms:W3CDTF">2021-08-05T05:28:16Z</dcterms:created>
  <dcterms:modified xsi:type="dcterms:W3CDTF">2022-11-09T05:10:15Z</dcterms:modified>
</cp:coreProperties>
</file>