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dul Kader\Pictures\595\"/>
    </mc:Choice>
  </mc:AlternateContent>
  <xr:revisionPtr revIDLastSave="0" documentId="13_ncr:1_{B33866BA-B0BF-45F7-9788-5A644E8FD7ED}" xr6:coauthVersionLast="47" xr6:coauthVersionMax="47" xr10:uidLastSave="{00000000-0000-0000-0000-000000000000}"/>
  <bookViews>
    <workbookView xWindow="-120" yWindow="-120" windowWidth="20730" windowHeight="11160" xr2:uid="{E891F0FA-8405-44DC-A54C-02016E21DE17}"/>
  </bookViews>
  <sheets>
    <sheet name="Dataset" sheetId="1" r:id="rId1"/>
    <sheet name="Direct Drop Down Option" sheetId="2" r:id="rId2"/>
    <sheet name="Custom Sort Option" sheetId="3" r:id="rId3"/>
    <sheet name="Date-Time_Sorting" sheetId="5" r:id="rId4"/>
    <sheet name="Sorted Delivery Day-Time" sheetId="6" r:id="rId5"/>
    <sheet name="Day-Date-Time Sorting" sheetId="7" r:id="rId6"/>
    <sheet name="Day-Date-Time Sorting1" sheetId="4" r:id="rId7"/>
    <sheet name="Output" sheetId="8" r:id="rId8"/>
  </sheets>
  <definedNames>
    <definedName name="_xlnm._FilterDatabase" localSheetId="0" hidden="1">Dataset!$C$5:$C$15</definedName>
    <definedName name="_xlnm._FilterDatabase" localSheetId="3" hidden="1">'Date-Time_Sorting'!$B$4:$E$16</definedName>
    <definedName name="_xlnm._FilterDatabase" localSheetId="6" hidden="1">'Day-Date-Time Sorting1'!$B$4:$G$16</definedName>
    <definedName name="_xlnm._FilterDatabase" localSheetId="1" hidden="1">'Direct Drop Down Option'!$B$4:$E$16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D6" i="4"/>
  <c r="D7" i="4"/>
  <c r="E7" i="4" s="1"/>
  <c r="F7" i="4" s="1"/>
  <c r="D8" i="4"/>
  <c r="D9" i="4"/>
  <c r="E9" i="4" s="1"/>
  <c r="F9" i="4" s="1"/>
  <c r="D10" i="4"/>
  <c r="D11" i="4"/>
  <c r="E11" i="4" s="1"/>
  <c r="F11" i="4" s="1"/>
  <c r="D12" i="4"/>
  <c r="D13" i="4"/>
  <c r="E13" i="4" s="1"/>
  <c r="F13" i="4" s="1"/>
  <c r="D14" i="4"/>
  <c r="D15" i="4"/>
  <c r="D16" i="4"/>
  <c r="D16" i="7"/>
  <c r="D15" i="7"/>
  <c r="D14" i="7"/>
  <c r="D13" i="7"/>
  <c r="D12" i="7"/>
  <c r="D11" i="7"/>
  <c r="D10" i="7"/>
  <c r="D9" i="7"/>
  <c r="D8" i="7"/>
  <c r="D7" i="7"/>
  <c r="D6" i="7"/>
  <c r="D5" i="7"/>
  <c r="E5" i="5"/>
  <c r="F5" i="5" s="1"/>
  <c r="E6" i="5"/>
  <c r="E7" i="5"/>
  <c r="E8" i="5"/>
  <c r="F8" i="5" s="1"/>
  <c r="E9" i="5"/>
  <c r="F9" i="5" s="1"/>
  <c r="E10" i="5"/>
  <c r="E11" i="5"/>
  <c r="F11" i="5" s="1"/>
  <c r="E12" i="5"/>
  <c r="F12" i="5" s="1"/>
  <c r="E13" i="5"/>
  <c r="F13" i="5" s="1"/>
  <c r="E14" i="5"/>
  <c r="E15" i="5"/>
  <c r="E16" i="5"/>
  <c r="F16" i="5" s="1"/>
  <c r="F6" i="5"/>
  <c r="F10" i="5"/>
  <c r="F14" i="5"/>
  <c r="F7" i="5"/>
  <c r="F15" i="5"/>
  <c r="E16" i="4"/>
  <c r="F16" i="4" s="1"/>
  <c r="E8" i="4"/>
  <c r="F8" i="4" s="1"/>
  <c r="E6" i="4"/>
  <c r="F6" i="4" s="1"/>
  <c r="E5" i="4"/>
  <c r="F5" i="4" s="1"/>
  <c r="E12" i="4"/>
  <c r="F12" i="4" s="1"/>
  <c r="E14" i="4"/>
  <c r="F14" i="4" s="1"/>
  <c r="E10" i="4"/>
  <c r="F10" i="4" s="1"/>
  <c r="E15" i="4"/>
  <c r="F15" i="4" s="1"/>
</calcChain>
</file>

<file path=xl/sharedStrings.xml><?xml version="1.0" encoding="utf-8"?>
<sst xmlns="http://schemas.openxmlformats.org/spreadsheetml/2006/main" count="66" uniqueCount="30">
  <si>
    <t>Odrer ID</t>
  </si>
  <si>
    <t>Delivery Time</t>
  </si>
  <si>
    <t>How to Sort By Date And Time in Excel</t>
  </si>
  <si>
    <t>Price</t>
  </si>
  <si>
    <t>Sort by Date and Time Using Direct Drop-down Option</t>
  </si>
  <si>
    <t xml:space="preserve">Sorted Delivry Date </t>
  </si>
  <si>
    <t>Sorted Delivery Time</t>
  </si>
  <si>
    <t xml:space="preserve">Delivery Date-Time </t>
  </si>
  <si>
    <t>Saturday, February 13, 2021 2:30 AM</t>
  </si>
  <si>
    <t>Friday, March 12, 2021 1:12 AM</t>
  </si>
  <si>
    <t>Thursday, April 1, 2021 12:34 PM</t>
  </si>
  <si>
    <t>Tuesday, June 1, 2021 5:50 PM</t>
  </si>
  <si>
    <t>Saturday, June 5, 2021 5:34 PM</t>
  </si>
  <si>
    <t>Thursday, June 10, 2021 12:10 AM</t>
  </si>
  <si>
    <t>Monday, July 5, 2021 5:34 AM</t>
  </si>
  <si>
    <t>Thursday, July 15, 2021 2:10 PM</t>
  </si>
  <si>
    <t>Thursday, April 8, 2021 1:12 PM</t>
  </si>
  <si>
    <t>Wednesday, May 5, 2021 2:30 AM</t>
  </si>
  <si>
    <t xml:space="preserve">Delivery Day-Date-Time </t>
  </si>
  <si>
    <t>Thursday, July 29, 2021 6:05 PM</t>
  </si>
  <si>
    <t>Sorted Delivery Date-Time</t>
  </si>
  <si>
    <t>Delivery Date-Time</t>
  </si>
  <si>
    <t>Sorting Day-Time in Excel</t>
  </si>
  <si>
    <t>Conversion</t>
  </si>
  <si>
    <t>Sorting Day-Date-Time Using MID &amp; SEARCH Function</t>
  </si>
  <si>
    <t xml:space="preserve">Delivery Date </t>
  </si>
  <si>
    <t>Order ID</t>
  </si>
  <si>
    <t xml:space="preserve">Sorted Delivery Date </t>
  </si>
  <si>
    <t>Sorted Date and Time Using Custom Sort Option</t>
  </si>
  <si>
    <t>Conversion of Day-Time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</si>
</sst>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18" fontId="2" fillId="0" borderId="1" xfId="0" applyNumberFormat="1" applyFont="1" applyBorder="1"/>
    <xf numFmtId="164" fontId="2" fillId="0" borderId="1" xfId="1" applyNumberFormat="1" applyFont="1" applyBorder="1"/>
    <xf numFmtId="164" fontId="0" fillId="0" borderId="1" xfId="1" applyNumberFormat="1" applyFont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22" fontId="2" fillId="0" borderId="1" xfId="0" applyNumberFormat="1" applyFont="1" applyBorder="1"/>
    <xf numFmtId="49" fontId="2" fillId="0" borderId="1" xfId="0" applyNumberFormat="1" applyFont="1" applyBorder="1"/>
    <xf numFmtId="165" fontId="2" fillId="0" borderId="1" xfId="0" applyNumberFormat="1" applyFont="1" applyBorder="1"/>
    <xf numFmtId="2" fontId="2" fillId="0" borderId="1" xfId="0" applyNumberFormat="1" applyFont="1" applyBorder="1"/>
    <xf numFmtId="49" fontId="0" fillId="0" borderId="1" xfId="0" applyNumberFormat="1" applyBorder="1"/>
    <xf numFmtId="49" fontId="2" fillId="0" borderId="0" xfId="0" applyNumberFormat="1" applyFont="1" applyBorder="1"/>
    <xf numFmtId="14" fontId="2" fillId="0" borderId="1" xfId="0" applyNumberFormat="1" applyFont="1" applyBorder="1"/>
    <xf numFmtId="0" fontId="4" fillId="3" borderId="1" xfId="0" applyFont="1" applyFill="1" applyBorder="1" applyAlignment="1">
      <alignment vertical="center"/>
    </xf>
    <xf numFmtId="44" fontId="2" fillId="0" borderId="1" xfId="1" applyFont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4EC8E-BD2E-480D-A416-B7245A0980ED}">
  <dimension ref="B2:E16"/>
  <sheetViews>
    <sheetView showGridLines="0" tabSelected="1" workbookViewId="0">
      <selection activeCell="H8" sqref="H8"/>
    </sheetView>
  </sheetViews>
  <sheetFormatPr defaultRowHeight="15" x14ac:dyDescent="0.25"/>
  <cols>
    <col min="1" max="1" width="5.140625" customWidth="1"/>
    <col min="2" max="2" width="11.28515625" customWidth="1"/>
    <col min="3" max="3" width="14.5703125" customWidth="1"/>
    <col min="4" max="4" width="16" customWidth="1"/>
    <col min="5" max="5" width="13.28515625" customWidth="1"/>
    <col min="6" max="6" width="6" customWidth="1"/>
  </cols>
  <sheetData>
    <row r="2" spans="2:5" ht="15.75" x14ac:dyDescent="0.25">
      <c r="B2" s="17" t="s">
        <v>2</v>
      </c>
      <c r="C2" s="17"/>
      <c r="D2" s="17"/>
      <c r="E2" s="17"/>
    </row>
    <row r="4" spans="2:5" ht="20.25" customHeight="1" x14ac:dyDescent="0.25">
      <c r="B4" s="15" t="s">
        <v>26</v>
      </c>
      <c r="C4" s="15" t="s">
        <v>25</v>
      </c>
      <c r="D4" s="15" t="s">
        <v>1</v>
      </c>
      <c r="E4" s="5" t="s">
        <v>3</v>
      </c>
    </row>
    <row r="5" spans="2:5" ht="15.75" x14ac:dyDescent="0.25">
      <c r="B5" s="1">
        <v>1001</v>
      </c>
      <c r="C5" s="14">
        <v>44348</v>
      </c>
      <c r="D5" s="2">
        <v>0.74305555555555547</v>
      </c>
      <c r="E5" s="3">
        <v>150</v>
      </c>
    </row>
    <row r="6" spans="2:5" ht="15.75" x14ac:dyDescent="0.25">
      <c r="B6" s="1">
        <v>1002</v>
      </c>
      <c r="C6" s="14">
        <v>44406</v>
      </c>
      <c r="D6" s="2">
        <v>0.25347222222222221</v>
      </c>
      <c r="E6" s="4">
        <v>100</v>
      </c>
    </row>
    <row r="7" spans="2:5" ht="15.75" x14ac:dyDescent="0.25">
      <c r="B7" s="1">
        <v>1003</v>
      </c>
      <c r="C7" s="14">
        <v>44321</v>
      </c>
      <c r="D7" s="2">
        <v>0.10416666666666667</v>
      </c>
      <c r="E7" s="3">
        <v>50</v>
      </c>
    </row>
    <row r="8" spans="2:5" ht="15.75" x14ac:dyDescent="0.25">
      <c r="B8" s="1">
        <v>1004</v>
      </c>
      <c r="C8" s="14">
        <v>44294</v>
      </c>
      <c r="D8" s="2">
        <v>0.54999999999999993</v>
      </c>
      <c r="E8" s="4">
        <v>40</v>
      </c>
    </row>
    <row r="9" spans="2:5" ht="15.75" x14ac:dyDescent="0.25">
      <c r="B9" s="1">
        <v>1005</v>
      </c>
      <c r="C9" s="14">
        <v>44267</v>
      </c>
      <c r="D9" s="2">
        <v>4.9999999999999996E-2</v>
      </c>
      <c r="E9" s="3">
        <v>70</v>
      </c>
    </row>
    <row r="10" spans="2:5" ht="15.75" x14ac:dyDescent="0.25">
      <c r="B10" s="1">
        <v>1006</v>
      </c>
      <c r="C10" s="14">
        <v>44240</v>
      </c>
      <c r="D10" s="2">
        <v>0.10416666666666667</v>
      </c>
      <c r="E10" s="4">
        <v>100</v>
      </c>
    </row>
    <row r="11" spans="2:5" ht="15.75" x14ac:dyDescent="0.25">
      <c r="B11" s="1">
        <v>1007</v>
      </c>
      <c r="C11" s="14">
        <v>44321</v>
      </c>
      <c r="D11" s="2">
        <v>0.96666666666666667</v>
      </c>
      <c r="E11" s="3">
        <v>130</v>
      </c>
    </row>
    <row r="12" spans="2:5" ht="15.75" x14ac:dyDescent="0.25">
      <c r="B12" s="1">
        <v>1008</v>
      </c>
      <c r="C12" s="14">
        <v>44352</v>
      </c>
      <c r="D12" s="2">
        <v>0.7319444444444444</v>
      </c>
      <c r="E12" s="4">
        <v>160</v>
      </c>
    </row>
    <row r="13" spans="2:5" ht="15.75" x14ac:dyDescent="0.25">
      <c r="B13" s="1">
        <v>1009</v>
      </c>
      <c r="C13" s="14">
        <v>44382</v>
      </c>
      <c r="D13" s="2">
        <v>0.23194444444444443</v>
      </c>
      <c r="E13" s="3">
        <v>190</v>
      </c>
    </row>
    <row r="14" spans="2:5" ht="15.75" x14ac:dyDescent="0.25">
      <c r="B14" s="1">
        <v>1010</v>
      </c>
      <c r="C14" s="14">
        <v>44287</v>
      </c>
      <c r="D14" s="2">
        <v>0.52361111111111114</v>
      </c>
      <c r="E14" s="4">
        <v>220</v>
      </c>
    </row>
    <row r="15" spans="2:5" ht="15.75" x14ac:dyDescent="0.25">
      <c r="B15" s="1">
        <v>1011</v>
      </c>
      <c r="C15" s="14">
        <v>44357</v>
      </c>
      <c r="D15" s="2">
        <v>6.9444444444444441E-3</v>
      </c>
      <c r="E15" s="3">
        <v>250</v>
      </c>
    </row>
    <row r="16" spans="2:5" ht="15.75" x14ac:dyDescent="0.25">
      <c r="B16" s="1">
        <v>1012</v>
      </c>
      <c r="C16" s="14">
        <v>44392</v>
      </c>
      <c r="D16" s="2">
        <v>0.59027777777777779</v>
      </c>
      <c r="E16" s="4">
        <v>280</v>
      </c>
    </row>
  </sheetData>
  <sortState xmlns:xlrd2="http://schemas.microsoft.com/office/spreadsheetml/2017/richdata2" ref="C5:D15">
    <sortCondition descending="1" ref="C5:C15"/>
  </sortState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FA921-1847-4B9E-A63D-D1833378BF16}">
  <dimension ref="B2:E16"/>
  <sheetViews>
    <sheetView showGridLines="0" workbookViewId="0">
      <selection activeCell="M18" sqref="M18"/>
    </sheetView>
  </sheetViews>
  <sheetFormatPr defaultRowHeight="15" x14ac:dyDescent="0.25"/>
  <cols>
    <col min="1" max="1" width="5.42578125" customWidth="1"/>
    <col min="2" max="2" width="13" customWidth="1"/>
    <col min="3" max="3" width="16" customWidth="1"/>
    <col min="4" max="4" width="17" customWidth="1"/>
    <col min="5" max="5" width="10" customWidth="1"/>
  </cols>
  <sheetData>
    <row r="2" spans="2:5" ht="15.75" x14ac:dyDescent="0.25">
      <c r="B2" s="17" t="s">
        <v>4</v>
      </c>
      <c r="C2" s="17"/>
      <c r="D2" s="17"/>
      <c r="E2" s="17"/>
    </row>
    <row r="4" spans="2:5" ht="31.5" x14ac:dyDescent="0.25">
      <c r="B4" s="5" t="s">
        <v>26</v>
      </c>
      <c r="C4" s="6" t="s">
        <v>5</v>
      </c>
      <c r="D4" s="6" t="s">
        <v>6</v>
      </c>
      <c r="E4" s="5" t="s">
        <v>3</v>
      </c>
    </row>
    <row r="5" spans="2:5" ht="15.75" x14ac:dyDescent="0.25">
      <c r="B5" s="1">
        <v>1011</v>
      </c>
      <c r="C5" s="14">
        <v>44348</v>
      </c>
      <c r="D5" s="2">
        <v>6.9444444444444441E-3</v>
      </c>
      <c r="E5" s="3">
        <v>150</v>
      </c>
    </row>
    <row r="6" spans="2:5" ht="15.75" x14ac:dyDescent="0.25">
      <c r="B6" s="1">
        <v>1005</v>
      </c>
      <c r="C6" s="14">
        <v>44382</v>
      </c>
      <c r="D6" s="2">
        <v>4.9999999999999996E-2</v>
      </c>
      <c r="E6" s="3">
        <v>190</v>
      </c>
    </row>
    <row r="7" spans="2:5" ht="15.75" x14ac:dyDescent="0.25">
      <c r="B7" s="1">
        <v>1003</v>
      </c>
      <c r="C7" s="14">
        <v>44240</v>
      </c>
      <c r="D7" s="2">
        <v>0.10416666666666667</v>
      </c>
      <c r="E7" s="4">
        <v>100</v>
      </c>
    </row>
    <row r="8" spans="2:5" ht="15.75" x14ac:dyDescent="0.25">
      <c r="B8" s="1">
        <v>1006</v>
      </c>
      <c r="C8" s="14">
        <v>44406</v>
      </c>
      <c r="D8" s="2">
        <v>0.10416666666666667</v>
      </c>
      <c r="E8" s="4">
        <v>100</v>
      </c>
    </row>
    <row r="9" spans="2:5" ht="15.75" x14ac:dyDescent="0.25">
      <c r="B9" s="1">
        <v>1009</v>
      </c>
      <c r="C9" s="14">
        <v>44392</v>
      </c>
      <c r="D9" s="2">
        <v>0.23194444444444443</v>
      </c>
      <c r="E9" s="4">
        <v>280</v>
      </c>
    </row>
    <row r="10" spans="2:5" ht="15.75" x14ac:dyDescent="0.25">
      <c r="B10" s="1">
        <v>1002</v>
      </c>
      <c r="C10" s="14">
        <v>44267</v>
      </c>
      <c r="D10" s="2">
        <v>0.25347222222222221</v>
      </c>
      <c r="E10" s="3">
        <v>70</v>
      </c>
    </row>
    <row r="11" spans="2:5" ht="15.75" x14ac:dyDescent="0.25">
      <c r="B11" s="1">
        <v>1010</v>
      </c>
      <c r="C11" s="14">
        <v>44352</v>
      </c>
      <c r="D11" s="2">
        <v>0.52361111111111114</v>
      </c>
      <c r="E11" s="4">
        <v>160</v>
      </c>
    </row>
    <row r="12" spans="2:5" ht="15.75" x14ac:dyDescent="0.25">
      <c r="B12" s="1">
        <v>1004</v>
      </c>
      <c r="C12" s="14">
        <v>44321</v>
      </c>
      <c r="D12" s="2">
        <v>0.54999999999999993</v>
      </c>
      <c r="E12" s="3">
        <v>50</v>
      </c>
    </row>
    <row r="13" spans="2:5" ht="15.75" x14ac:dyDescent="0.25">
      <c r="B13" s="1">
        <v>1012</v>
      </c>
      <c r="C13" s="14">
        <v>44321</v>
      </c>
      <c r="D13" s="2">
        <v>0.59027777777777779</v>
      </c>
      <c r="E13" s="3">
        <v>130</v>
      </c>
    </row>
    <row r="14" spans="2:5" ht="15.75" x14ac:dyDescent="0.25">
      <c r="B14" s="1">
        <v>1008</v>
      </c>
      <c r="C14" s="14">
        <v>44294</v>
      </c>
      <c r="D14" s="2">
        <v>0.7319444444444444</v>
      </c>
      <c r="E14" s="4">
        <v>40</v>
      </c>
    </row>
    <row r="15" spans="2:5" ht="15.75" x14ac:dyDescent="0.25">
      <c r="B15" s="1">
        <v>1001</v>
      </c>
      <c r="C15" s="14">
        <v>44357</v>
      </c>
      <c r="D15" s="2">
        <v>0.74305555555555547</v>
      </c>
      <c r="E15" s="3">
        <v>250</v>
      </c>
    </row>
    <row r="16" spans="2:5" ht="15.75" x14ac:dyDescent="0.25">
      <c r="B16" s="1">
        <v>1007</v>
      </c>
      <c r="C16" s="14">
        <v>44287</v>
      </c>
      <c r="D16" s="2">
        <v>0.96666666666666667</v>
      </c>
      <c r="E16" s="4">
        <v>220</v>
      </c>
    </row>
  </sheetData>
  <autoFilter ref="B4:E16" xr:uid="{DAFFA921-1847-4B9E-A63D-D1833378BF16}">
    <sortState xmlns:xlrd2="http://schemas.microsoft.com/office/spreadsheetml/2017/richdata2" ref="B5:E16">
      <sortCondition ref="D4:D16"/>
    </sortState>
  </autoFilter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A22F5-20CA-4A02-B81A-DAC3C9EC32F3}">
  <dimension ref="B2:E16"/>
  <sheetViews>
    <sheetView showGridLines="0" workbookViewId="0">
      <selection activeCell="B5" sqref="B5"/>
    </sheetView>
  </sheetViews>
  <sheetFormatPr defaultRowHeight="15" x14ac:dyDescent="0.25"/>
  <cols>
    <col min="1" max="1" width="5.5703125" customWidth="1"/>
    <col min="2" max="2" width="12" customWidth="1"/>
    <col min="3" max="3" width="22.140625" customWidth="1"/>
    <col min="4" max="4" width="21.85546875" customWidth="1"/>
    <col min="5" max="5" width="14.85546875" customWidth="1"/>
  </cols>
  <sheetData>
    <row r="2" spans="2:5" ht="16.5" customHeight="1" x14ac:dyDescent="0.25">
      <c r="B2" s="17" t="s">
        <v>28</v>
      </c>
      <c r="C2" s="17"/>
      <c r="D2" s="17"/>
      <c r="E2" s="17"/>
    </row>
    <row r="4" spans="2:5" ht="21" customHeight="1" x14ac:dyDescent="0.25">
      <c r="B4" s="7" t="s">
        <v>26</v>
      </c>
      <c r="C4" s="7" t="s">
        <v>27</v>
      </c>
      <c r="D4" s="7" t="s">
        <v>6</v>
      </c>
      <c r="E4" s="6" t="s">
        <v>3</v>
      </c>
    </row>
    <row r="5" spans="2:5" ht="15.75" x14ac:dyDescent="0.25">
      <c r="B5" s="1">
        <v>1006</v>
      </c>
      <c r="C5" s="14">
        <v>44240</v>
      </c>
      <c r="D5" s="2">
        <v>0.10416666666666667</v>
      </c>
      <c r="E5" s="4">
        <v>100</v>
      </c>
    </row>
    <row r="6" spans="2:5" ht="15.75" x14ac:dyDescent="0.25">
      <c r="B6" s="1">
        <v>1005</v>
      </c>
      <c r="C6" s="14">
        <v>44267</v>
      </c>
      <c r="D6" s="2">
        <v>4.9999999999999996E-2</v>
      </c>
      <c r="E6" s="3">
        <v>70</v>
      </c>
    </row>
    <row r="7" spans="2:5" ht="15.75" x14ac:dyDescent="0.25">
      <c r="B7" s="1">
        <v>1010</v>
      </c>
      <c r="C7" s="14">
        <v>44287</v>
      </c>
      <c r="D7" s="2">
        <v>0.52361111111111114</v>
      </c>
      <c r="E7" s="4">
        <v>220</v>
      </c>
    </row>
    <row r="8" spans="2:5" ht="15.75" x14ac:dyDescent="0.25">
      <c r="B8" s="1">
        <v>1004</v>
      </c>
      <c r="C8" s="14">
        <v>44294</v>
      </c>
      <c r="D8" s="2">
        <v>0.54999999999999993</v>
      </c>
      <c r="E8" s="4">
        <v>40</v>
      </c>
    </row>
    <row r="9" spans="2:5" ht="15.75" x14ac:dyDescent="0.25">
      <c r="B9" s="1">
        <v>1003</v>
      </c>
      <c r="C9" s="14">
        <v>44321</v>
      </c>
      <c r="D9" s="2">
        <v>0.10416666666666667</v>
      </c>
      <c r="E9" s="3">
        <v>50</v>
      </c>
    </row>
    <row r="10" spans="2:5" ht="15.75" x14ac:dyDescent="0.25">
      <c r="B10" s="1">
        <v>1007</v>
      </c>
      <c r="C10" s="14">
        <v>44321</v>
      </c>
      <c r="D10" s="2">
        <v>0.96666666666666667</v>
      </c>
      <c r="E10" s="3">
        <v>130</v>
      </c>
    </row>
    <row r="11" spans="2:5" ht="15.75" x14ac:dyDescent="0.25">
      <c r="B11" s="1">
        <v>1001</v>
      </c>
      <c r="C11" s="14">
        <v>44348</v>
      </c>
      <c r="D11" s="2">
        <v>0.74305555555555547</v>
      </c>
      <c r="E11" s="3">
        <v>150</v>
      </c>
    </row>
    <row r="12" spans="2:5" ht="15.75" x14ac:dyDescent="0.25">
      <c r="B12" s="1">
        <v>1008</v>
      </c>
      <c r="C12" s="14">
        <v>44352</v>
      </c>
      <c r="D12" s="2">
        <v>0.7319444444444444</v>
      </c>
      <c r="E12" s="4">
        <v>160</v>
      </c>
    </row>
    <row r="13" spans="2:5" ht="15.75" x14ac:dyDescent="0.25">
      <c r="B13" s="1">
        <v>1011</v>
      </c>
      <c r="C13" s="14">
        <v>44357</v>
      </c>
      <c r="D13" s="2">
        <v>6.9444444444444441E-3</v>
      </c>
      <c r="E13" s="3">
        <v>250</v>
      </c>
    </row>
    <row r="14" spans="2:5" ht="15.75" x14ac:dyDescent="0.25">
      <c r="B14" s="1">
        <v>1009</v>
      </c>
      <c r="C14" s="14">
        <v>44382</v>
      </c>
      <c r="D14" s="2">
        <v>0.23194444444444443</v>
      </c>
      <c r="E14" s="3">
        <v>190</v>
      </c>
    </row>
    <row r="15" spans="2:5" ht="15.75" x14ac:dyDescent="0.25">
      <c r="B15" s="1">
        <v>1012</v>
      </c>
      <c r="C15" s="14">
        <v>44392</v>
      </c>
      <c r="D15" s="2">
        <v>0.59027777777777779</v>
      </c>
      <c r="E15" s="4">
        <v>280</v>
      </c>
    </row>
    <row r="16" spans="2:5" ht="15.75" x14ac:dyDescent="0.25">
      <c r="B16" s="1">
        <v>1002</v>
      </c>
      <c r="C16" s="14">
        <v>44406</v>
      </c>
      <c r="D16" s="2">
        <v>0.25347222222222221</v>
      </c>
      <c r="E16" s="4">
        <v>100</v>
      </c>
    </row>
  </sheetData>
  <sortState xmlns:xlrd2="http://schemas.microsoft.com/office/spreadsheetml/2017/richdata2" ref="B5:E16">
    <sortCondition ref="C5:C16"/>
    <sortCondition ref="D5:D16"/>
  </sortState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79132-A8E4-4EB6-8413-D1DBEAEC2F7B}">
  <dimension ref="B2:G16"/>
  <sheetViews>
    <sheetView showGridLines="0" workbookViewId="0">
      <selection activeCell="B5" sqref="B5:G16"/>
    </sheetView>
  </sheetViews>
  <sheetFormatPr defaultRowHeight="15" x14ac:dyDescent="0.25"/>
  <cols>
    <col min="1" max="1" width="5.140625" customWidth="1"/>
    <col min="2" max="2" width="10.28515625" customWidth="1"/>
    <col min="3" max="3" width="13.28515625" customWidth="1"/>
    <col min="4" max="4" width="16.28515625" customWidth="1"/>
    <col min="5" max="5" width="20.5703125" customWidth="1"/>
    <col min="6" max="6" width="16.7109375" customWidth="1"/>
    <col min="7" max="7" width="12.140625" customWidth="1"/>
  </cols>
  <sheetData>
    <row r="2" spans="2:7" ht="15.75" x14ac:dyDescent="0.25">
      <c r="B2" s="18" t="s">
        <v>22</v>
      </c>
      <c r="C2" s="19"/>
      <c r="D2" s="19"/>
      <c r="E2" s="19"/>
      <c r="F2" s="19"/>
      <c r="G2" s="19"/>
    </row>
    <row r="4" spans="2:7" ht="32.25" customHeight="1" x14ac:dyDescent="0.25">
      <c r="B4" s="7" t="s">
        <v>26</v>
      </c>
      <c r="C4" s="7" t="s">
        <v>25</v>
      </c>
      <c r="D4" s="7" t="s">
        <v>1</v>
      </c>
      <c r="E4" s="7" t="s">
        <v>21</v>
      </c>
      <c r="F4" s="7" t="s">
        <v>20</v>
      </c>
      <c r="G4" s="5" t="s">
        <v>3</v>
      </c>
    </row>
    <row r="5" spans="2:7" ht="15.75" x14ac:dyDescent="0.25">
      <c r="B5" s="1">
        <v>1006</v>
      </c>
      <c r="C5" s="14">
        <v>44240</v>
      </c>
      <c r="D5" s="2">
        <v>0.10416666666666667</v>
      </c>
      <c r="E5" s="8">
        <f t="shared" ref="E5:E16" si="0">C5+D5</f>
        <v>44240.104166666664</v>
      </c>
      <c r="F5" s="8">
        <f t="shared" ref="F5:F16" si="1">VALUE(E5)</f>
        <v>44240.104166666664</v>
      </c>
      <c r="G5" s="4">
        <v>100</v>
      </c>
    </row>
    <row r="6" spans="2:7" ht="15.75" x14ac:dyDescent="0.25">
      <c r="B6" s="1">
        <v>1005</v>
      </c>
      <c r="C6" s="14">
        <v>44267</v>
      </c>
      <c r="D6" s="2">
        <v>4.9999999999999996E-2</v>
      </c>
      <c r="E6" s="8">
        <f t="shared" si="0"/>
        <v>44267.05</v>
      </c>
      <c r="F6" s="8">
        <f t="shared" si="1"/>
        <v>44267.05</v>
      </c>
      <c r="G6" s="3">
        <v>70</v>
      </c>
    </row>
    <row r="7" spans="2:7" ht="15.75" x14ac:dyDescent="0.25">
      <c r="B7" s="1">
        <v>1010</v>
      </c>
      <c r="C7" s="14">
        <v>44287</v>
      </c>
      <c r="D7" s="2">
        <v>0.52361111111111114</v>
      </c>
      <c r="E7" s="8">
        <f t="shared" si="0"/>
        <v>44287.523611111108</v>
      </c>
      <c r="F7" s="8">
        <f t="shared" si="1"/>
        <v>44287.523611111108</v>
      </c>
      <c r="G7" s="4">
        <v>220</v>
      </c>
    </row>
    <row r="8" spans="2:7" ht="15.75" x14ac:dyDescent="0.25">
      <c r="B8" s="1">
        <v>1004</v>
      </c>
      <c r="C8" s="14">
        <v>44294</v>
      </c>
      <c r="D8" s="2">
        <v>0.54999999999999993</v>
      </c>
      <c r="E8" s="8">
        <f t="shared" si="0"/>
        <v>44294.55</v>
      </c>
      <c r="F8" s="8">
        <f t="shared" si="1"/>
        <v>44294.55</v>
      </c>
      <c r="G8" s="4">
        <v>40</v>
      </c>
    </row>
    <row r="9" spans="2:7" ht="15.75" x14ac:dyDescent="0.25">
      <c r="B9" s="1">
        <v>1003</v>
      </c>
      <c r="C9" s="14">
        <v>44321</v>
      </c>
      <c r="D9" s="2">
        <v>0.10416666666666667</v>
      </c>
      <c r="E9" s="8">
        <f t="shared" si="0"/>
        <v>44321.104166666664</v>
      </c>
      <c r="F9" s="8">
        <f t="shared" si="1"/>
        <v>44321.104166666664</v>
      </c>
      <c r="G9" s="3">
        <v>50</v>
      </c>
    </row>
    <row r="10" spans="2:7" ht="15.75" x14ac:dyDescent="0.25">
      <c r="B10" s="1">
        <v>1007</v>
      </c>
      <c r="C10" s="14">
        <v>44321</v>
      </c>
      <c r="D10" s="2">
        <v>0.96666666666666667</v>
      </c>
      <c r="E10" s="8">
        <f t="shared" si="0"/>
        <v>44321.966666666667</v>
      </c>
      <c r="F10" s="8">
        <f t="shared" si="1"/>
        <v>44321.966666666667</v>
      </c>
      <c r="G10" s="3">
        <v>130</v>
      </c>
    </row>
    <row r="11" spans="2:7" ht="15.75" x14ac:dyDescent="0.25">
      <c r="B11" s="1">
        <v>1001</v>
      </c>
      <c r="C11" s="14">
        <v>44348</v>
      </c>
      <c r="D11" s="2">
        <v>0.74305555555555547</v>
      </c>
      <c r="E11" s="8">
        <f t="shared" si="0"/>
        <v>44348.743055555555</v>
      </c>
      <c r="F11" s="8">
        <f t="shared" si="1"/>
        <v>44348.743055555555</v>
      </c>
      <c r="G11" s="3">
        <v>150</v>
      </c>
    </row>
    <row r="12" spans="2:7" ht="15.75" x14ac:dyDescent="0.25">
      <c r="B12" s="1">
        <v>1008</v>
      </c>
      <c r="C12" s="14">
        <v>44352</v>
      </c>
      <c r="D12" s="2">
        <v>0.7319444444444444</v>
      </c>
      <c r="E12" s="8">
        <f t="shared" si="0"/>
        <v>44352.731944444444</v>
      </c>
      <c r="F12" s="8">
        <f t="shared" si="1"/>
        <v>44352.731944444444</v>
      </c>
      <c r="G12" s="4">
        <v>160</v>
      </c>
    </row>
    <row r="13" spans="2:7" ht="15.75" x14ac:dyDescent="0.25">
      <c r="B13" s="1">
        <v>1011</v>
      </c>
      <c r="C13" s="14">
        <v>44357</v>
      </c>
      <c r="D13" s="2">
        <v>6.9444444444444441E-3</v>
      </c>
      <c r="E13" s="8">
        <f t="shared" si="0"/>
        <v>44357.006944444445</v>
      </c>
      <c r="F13" s="8">
        <f t="shared" si="1"/>
        <v>44357.006944444445</v>
      </c>
      <c r="G13" s="3">
        <v>250</v>
      </c>
    </row>
    <row r="14" spans="2:7" ht="15.75" x14ac:dyDescent="0.25">
      <c r="B14" s="1">
        <v>1009</v>
      </c>
      <c r="C14" s="14">
        <v>44382</v>
      </c>
      <c r="D14" s="2">
        <v>0.23194444444444443</v>
      </c>
      <c r="E14" s="8">
        <f t="shared" si="0"/>
        <v>44382.231944444444</v>
      </c>
      <c r="F14" s="8">
        <f t="shared" si="1"/>
        <v>44382.231944444444</v>
      </c>
      <c r="G14" s="3">
        <v>190</v>
      </c>
    </row>
    <row r="15" spans="2:7" ht="15.75" x14ac:dyDescent="0.25">
      <c r="B15" s="1">
        <v>1012</v>
      </c>
      <c r="C15" s="14">
        <v>44392</v>
      </c>
      <c r="D15" s="2">
        <v>0.59027777777777779</v>
      </c>
      <c r="E15" s="8">
        <f t="shared" si="0"/>
        <v>44392.590277777781</v>
      </c>
      <c r="F15" s="8">
        <f t="shared" si="1"/>
        <v>44392.590277777781</v>
      </c>
      <c r="G15" s="4">
        <v>280</v>
      </c>
    </row>
    <row r="16" spans="2:7" ht="15.75" x14ac:dyDescent="0.25">
      <c r="B16" s="1">
        <v>1002</v>
      </c>
      <c r="C16" s="14">
        <v>44406</v>
      </c>
      <c r="D16" s="2">
        <v>0.25347222222222221</v>
      </c>
      <c r="E16" s="8">
        <f t="shared" si="0"/>
        <v>44406.253472222219</v>
      </c>
      <c r="F16" s="8">
        <f t="shared" si="1"/>
        <v>44406.253472222219</v>
      </c>
      <c r="G16" s="4">
        <v>100</v>
      </c>
    </row>
  </sheetData>
  <sortState xmlns:xlrd2="http://schemas.microsoft.com/office/spreadsheetml/2017/richdata2" ref="B5:G16">
    <sortCondition ref="F5:F16"/>
  </sortState>
  <mergeCells count="1">
    <mergeCell ref="B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3D882-89BD-44B2-B9A9-BF64A8E6C399}">
  <dimension ref="B2:D16"/>
  <sheetViews>
    <sheetView showGridLines="0" workbookViewId="0">
      <selection activeCell="N21" sqref="N21"/>
    </sheetView>
  </sheetViews>
  <sheetFormatPr defaultRowHeight="15" x14ac:dyDescent="0.25"/>
  <cols>
    <col min="1" max="1" width="6.140625" customWidth="1"/>
    <col min="2" max="2" width="10.5703125" customWidth="1"/>
    <col min="3" max="3" width="29.140625" customWidth="1"/>
    <col min="4" max="4" width="13" customWidth="1"/>
    <col min="5" max="5" width="16.85546875" customWidth="1"/>
    <col min="6" max="6" width="20.140625" customWidth="1"/>
    <col min="7" max="7" width="16.5703125" customWidth="1"/>
  </cols>
  <sheetData>
    <row r="2" spans="2:4" ht="15.75" x14ac:dyDescent="0.25">
      <c r="B2" s="20" t="s">
        <v>22</v>
      </c>
      <c r="C2" s="21"/>
      <c r="D2" s="22"/>
    </row>
    <row r="4" spans="2:4" ht="24.75" customHeight="1" x14ac:dyDescent="0.25">
      <c r="B4" s="7" t="s">
        <v>26</v>
      </c>
      <c r="C4" s="7" t="s">
        <v>20</v>
      </c>
      <c r="D4" s="6" t="s">
        <v>3</v>
      </c>
    </row>
    <row r="5" spans="2:4" ht="15.75" x14ac:dyDescent="0.25">
      <c r="B5" s="1">
        <v>1006</v>
      </c>
      <c r="C5" s="8">
        <v>44240.104166666664</v>
      </c>
      <c r="D5" s="4">
        <v>100</v>
      </c>
    </row>
    <row r="6" spans="2:4" ht="15.75" x14ac:dyDescent="0.25">
      <c r="B6" s="1">
        <v>1005</v>
      </c>
      <c r="C6" s="8">
        <v>44267.05</v>
      </c>
      <c r="D6" s="3">
        <v>70</v>
      </c>
    </row>
    <row r="7" spans="2:4" ht="15.75" x14ac:dyDescent="0.25">
      <c r="B7" s="1">
        <v>1010</v>
      </c>
      <c r="C7" s="8">
        <v>44287.523611111108</v>
      </c>
      <c r="D7" s="4">
        <v>220</v>
      </c>
    </row>
    <row r="8" spans="2:4" ht="15.75" x14ac:dyDescent="0.25">
      <c r="B8" s="1">
        <v>1004</v>
      </c>
      <c r="C8" s="8">
        <v>44294.55</v>
      </c>
      <c r="D8" s="4">
        <v>40</v>
      </c>
    </row>
    <row r="9" spans="2:4" ht="15.75" x14ac:dyDescent="0.25">
      <c r="B9" s="1">
        <v>1003</v>
      </c>
      <c r="C9" s="8">
        <v>44321.104166666664</v>
      </c>
      <c r="D9" s="3">
        <v>50</v>
      </c>
    </row>
    <row r="10" spans="2:4" ht="15.75" x14ac:dyDescent="0.25">
      <c r="B10" s="1">
        <v>1007</v>
      </c>
      <c r="C10" s="8">
        <v>44321.966666666667</v>
      </c>
      <c r="D10" s="3">
        <v>130</v>
      </c>
    </row>
    <row r="11" spans="2:4" ht="15.75" x14ac:dyDescent="0.25">
      <c r="B11" s="1">
        <v>1001</v>
      </c>
      <c r="C11" s="8">
        <v>44348.743055555555</v>
      </c>
      <c r="D11" s="3">
        <v>150</v>
      </c>
    </row>
    <row r="12" spans="2:4" ht="15.75" x14ac:dyDescent="0.25">
      <c r="B12" s="1">
        <v>1008</v>
      </c>
      <c r="C12" s="8">
        <v>44352.731944444444</v>
      </c>
      <c r="D12" s="4">
        <v>160</v>
      </c>
    </row>
    <row r="13" spans="2:4" ht="15.75" x14ac:dyDescent="0.25">
      <c r="B13" s="1">
        <v>1011</v>
      </c>
      <c r="C13" s="8">
        <v>44357.006944444445</v>
      </c>
      <c r="D13" s="3">
        <v>250</v>
      </c>
    </row>
    <row r="14" spans="2:4" ht="15.75" x14ac:dyDescent="0.25">
      <c r="B14" s="1">
        <v>1009</v>
      </c>
      <c r="C14" s="8">
        <v>44382.231944444444</v>
      </c>
      <c r="D14" s="3">
        <v>190</v>
      </c>
    </row>
    <row r="15" spans="2:4" ht="15.75" x14ac:dyDescent="0.25">
      <c r="B15" s="1">
        <v>1012</v>
      </c>
      <c r="C15" s="8">
        <v>44392.590277777781</v>
      </c>
      <c r="D15" s="4">
        <v>280</v>
      </c>
    </row>
    <row r="16" spans="2:4" ht="15.75" x14ac:dyDescent="0.25">
      <c r="B16" s="1">
        <v>1002</v>
      </c>
      <c r="C16" s="8">
        <v>44406.253472222219</v>
      </c>
      <c r="D16" s="4">
        <v>100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179D7-EBE7-4048-B577-70204B4ECE42}">
  <dimension ref="B2:D16"/>
  <sheetViews>
    <sheetView showGridLines="0" workbookViewId="0">
      <selection activeCell="D5" sqref="D5"/>
    </sheetView>
  </sheetViews>
  <sheetFormatPr defaultRowHeight="15" x14ac:dyDescent="0.25"/>
  <cols>
    <col min="1" max="1" width="5.28515625" customWidth="1"/>
    <col min="2" max="2" width="11.28515625" customWidth="1"/>
    <col min="3" max="3" width="36" customWidth="1"/>
    <col min="4" max="4" width="28.5703125" customWidth="1"/>
  </cols>
  <sheetData>
    <row r="2" spans="2:4" ht="15.75" x14ac:dyDescent="0.25">
      <c r="B2" s="20" t="s">
        <v>24</v>
      </c>
      <c r="C2" s="21"/>
      <c r="D2" s="22"/>
    </row>
    <row r="4" spans="2:4" ht="21" customHeight="1" x14ac:dyDescent="0.25">
      <c r="B4" s="7" t="s">
        <v>0</v>
      </c>
      <c r="C4" s="7" t="s">
        <v>18</v>
      </c>
      <c r="D4" s="7" t="s">
        <v>7</v>
      </c>
    </row>
    <row r="5" spans="2:4" ht="15.75" x14ac:dyDescent="0.25">
      <c r="B5" s="1">
        <v>1001</v>
      </c>
      <c r="C5" s="9" t="s">
        <v>11</v>
      </c>
      <c r="D5" s="10" t="str">
        <f t="shared" ref="D5:D16" si="0">MID(C5,SEARCH(", ",C5,1)+1,50)</f>
        <v xml:space="preserve"> June 1, 2021 5:50 PM</v>
      </c>
    </row>
    <row r="6" spans="2:4" ht="15.75" x14ac:dyDescent="0.25">
      <c r="B6" s="1">
        <v>1002</v>
      </c>
      <c r="C6" s="9" t="s">
        <v>19</v>
      </c>
      <c r="D6" s="10" t="str">
        <f t="shared" si="0"/>
        <v xml:space="preserve"> July 29, 2021 6:05 PM</v>
      </c>
    </row>
    <row r="7" spans="2:4" ht="15.75" x14ac:dyDescent="0.25">
      <c r="B7" s="1">
        <v>1003</v>
      </c>
      <c r="C7" s="9" t="s">
        <v>17</v>
      </c>
      <c r="D7" s="10" t="str">
        <f t="shared" si="0"/>
        <v xml:space="preserve"> May 5, 2021 2:30 AM</v>
      </c>
    </row>
    <row r="8" spans="2:4" ht="15.75" x14ac:dyDescent="0.25">
      <c r="B8" s="1">
        <v>1004</v>
      </c>
      <c r="C8" s="9" t="s">
        <v>16</v>
      </c>
      <c r="D8" s="10" t="str">
        <f t="shared" si="0"/>
        <v xml:space="preserve"> April 8, 2021 1:12 PM</v>
      </c>
    </row>
    <row r="9" spans="2:4" ht="15.75" x14ac:dyDescent="0.25">
      <c r="B9" s="1">
        <v>1005</v>
      </c>
      <c r="C9" s="9" t="s">
        <v>9</v>
      </c>
      <c r="D9" s="10" t="str">
        <f t="shared" si="0"/>
        <v xml:space="preserve"> March 12, 2021 1:12 AM</v>
      </c>
    </row>
    <row r="10" spans="2:4" ht="15.75" x14ac:dyDescent="0.25">
      <c r="B10" s="1">
        <v>1006</v>
      </c>
      <c r="C10" s="12" t="s">
        <v>8</v>
      </c>
      <c r="D10" s="10" t="str">
        <f t="shared" si="0"/>
        <v xml:space="preserve"> February 13, 2021 2:30 AM</v>
      </c>
    </row>
    <row r="11" spans="2:4" ht="15.75" x14ac:dyDescent="0.25">
      <c r="B11" s="1">
        <v>1007</v>
      </c>
      <c r="C11" s="9" t="s">
        <v>10</v>
      </c>
      <c r="D11" s="10" t="str">
        <f t="shared" si="0"/>
        <v xml:space="preserve"> April 1, 2021 12:34 PM</v>
      </c>
    </row>
    <row r="12" spans="2:4" ht="15.75" x14ac:dyDescent="0.25">
      <c r="B12" s="1">
        <v>1008</v>
      </c>
      <c r="C12" s="9" t="s">
        <v>12</v>
      </c>
      <c r="D12" s="10" t="str">
        <f t="shared" si="0"/>
        <v xml:space="preserve"> June 5, 2021 5:34 PM</v>
      </c>
    </row>
    <row r="13" spans="2:4" ht="15.75" x14ac:dyDescent="0.25">
      <c r="B13" s="1">
        <v>1009</v>
      </c>
      <c r="C13" s="9" t="s">
        <v>14</v>
      </c>
      <c r="D13" s="10" t="str">
        <f t="shared" si="0"/>
        <v xml:space="preserve"> July 5, 2021 5:34 AM</v>
      </c>
    </row>
    <row r="14" spans="2:4" ht="15.75" x14ac:dyDescent="0.25">
      <c r="B14" s="1">
        <v>1010</v>
      </c>
      <c r="C14" s="13" t="s">
        <v>17</v>
      </c>
      <c r="D14" s="10" t="str">
        <f t="shared" si="0"/>
        <v xml:space="preserve"> May 5, 2021 2:30 AM</v>
      </c>
    </row>
    <row r="15" spans="2:4" ht="15.75" x14ac:dyDescent="0.25">
      <c r="B15" s="1">
        <v>1011</v>
      </c>
      <c r="C15" s="9" t="s">
        <v>13</v>
      </c>
      <c r="D15" s="10" t="str">
        <f t="shared" si="0"/>
        <v xml:space="preserve"> June 10, 2021 12:10 AM</v>
      </c>
    </row>
    <row r="16" spans="2:4" ht="15.75" x14ac:dyDescent="0.25">
      <c r="B16" s="1">
        <v>1012</v>
      </c>
      <c r="C16" s="9" t="s">
        <v>15</v>
      </c>
      <c r="D16" s="10" t="str">
        <f t="shared" si="0"/>
        <v xml:space="preserve"> July 15, 2021 2:10 PM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71444-C470-4E82-BA55-E1F1E7406B68}">
  <dimension ref="B2:G16"/>
  <sheetViews>
    <sheetView showGridLines="0" workbookViewId="0">
      <selection activeCell="G5" sqref="G5"/>
    </sheetView>
  </sheetViews>
  <sheetFormatPr defaultRowHeight="15" x14ac:dyDescent="0.25"/>
  <cols>
    <col min="1" max="1" width="4.42578125" customWidth="1"/>
    <col min="2" max="2" width="10.5703125" customWidth="1"/>
    <col min="3" max="3" width="33.28515625" customWidth="1"/>
    <col min="4" max="4" width="20" customWidth="1"/>
    <col min="5" max="5" width="16.42578125" customWidth="1"/>
    <col min="6" max="6" width="19.85546875" customWidth="1"/>
    <col min="7" max="7" width="13.28515625" customWidth="1"/>
  </cols>
  <sheetData>
    <row r="2" spans="2:7" ht="15.75" x14ac:dyDescent="0.25">
      <c r="B2" s="17" t="s">
        <v>24</v>
      </c>
      <c r="C2" s="17"/>
      <c r="D2" s="17"/>
      <c r="E2" s="17"/>
      <c r="F2" s="17"/>
      <c r="G2" s="17"/>
    </row>
    <row r="4" spans="2:7" ht="31.5" customHeight="1" x14ac:dyDescent="0.25">
      <c r="B4" s="7" t="s">
        <v>0</v>
      </c>
      <c r="C4" s="7" t="s">
        <v>18</v>
      </c>
      <c r="D4" s="7" t="s">
        <v>7</v>
      </c>
      <c r="E4" s="7" t="s">
        <v>23</v>
      </c>
      <c r="F4" s="7" t="s">
        <v>20</v>
      </c>
      <c r="G4" s="7" t="s">
        <v>3</v>
      </c>
    </row>
    <row r="5" spans="2:7" ht="15.75" x14ac:dyDescent="0.25">
      <c r="B5" s="1">
        <v>1006</v>
      </c>
      <c r="C5" s="12" t="s">
        <v>8</v>
      </c>
      <c r="D5" s="10" t="str">
        <f t="shared" ref="D5:D16" si="0">MID(C5,SEARCH(", ",C5,1)+1,50)</f>
        <v xml:space="preserve"> February 13, 2021 2:30 AM</v>
      </c>
      <c r="E5" s="11">
        <f t="shared" ref="E5:F16" si="1">VALUE(D5)</f>
        <v>44240.104166666664</v>
      </c>
      <c r="F5" s="8">
        <f t="shared" si="1"/>
        <v>44240.104166666664</v>
      </c>
      <c r="G5" s="3">
        <v>100</v>
      </c>
    </row>
    <row r="6" spans="2:7" ht="15.75" x14ac:dyDescent="0.25">
      <c r="B6" s="1">
        <v>1005</v>
      </c>
      <c r="C6" s="9" t="s">
        <v>9</v>
      </c>
      <c r="D6" s="10" t="str">
        <f t="shared" si="0"/>
        <v xml:space="preserve"> March 12, 2021 1:12 AM</v>
      </c>
      <c r="E6" s="11">
        <f t="shared" si="1"/>
        <v>44267.05</v>
      </c>
      <c r="F6" s="8">
        <f t="shared" si="1"/>
        <v>44267.05</v>
      </c>
      <c r="G6" s="3">
        <v>50</v>
      </c>
    </row>
    <row r="7" spans="2:7" ht="15.75" x14ac:dyDescent="0.25">
      <c r="B7" s="1">
        <v>1007</v>
      </c>
      <c r="C7" s="9" t="s">
        <v>10</v>
      </c>
      <c r="D7" s="10" t="str">
        <f t="shared" si="0"/>
        <v xml:space="preserve"> April 1, 2021 12:34 PM</v>
      </c>
      <c r="E7" s="11">
        <f t="shared" si="1"/>
        <v>44287.523611111108</v>
      </c>
      <c r="F7" s="8">
        <f t="shared" si="1"/>
        <v>44287.523611111108</v>
      </c>
      <c r="G7" s="3">
        <v>150</v>
      </c>
    </row>
    <row r="8" spans="2:7" ht="15.75" x14ac:dyDescent="0.25">
      <c r="B8" s="1">
        <v>1004</v>
      </c>
      <c r="C8" s="9" t="s">
        <v>16</v>
      </c>
      <c r="D8" s="10" t="str">
        <f t="shared" si="0"/>
        <v xml:space="preserve"> April 8, 2021 1:12 PM</v>
      </c>
      <c r="E8" s="11">
        <f t="shared" si="1"/>
        <v>44294.55</v>
      </c>
      <c r="F8" s="8">
        <f t="shared" si="1"/>
        <v>44294.55</v>
      </c>
      <c r="G8" s="4">
        <v>40</v>
      </c>
    </row>
    <row r="9" spans="2:7" ht="15.75" x14ac:dyDescent="0.25">
      <c r="B9" s="1">
        <v>1003</v>
      </c>
      <c r="C9" s="9" t="s">
        <v>17</v>
      </c>
      <c r="D9" s="10" t="str">
        <f t="shared" si="0"/>
        <v xml:space="preserve"> May 5, 2021 2:30 AM</v>
      </c>
      <c r="E9" s="11">
        <f t="shared" si="1"/>
        <v>44321.104166666664</v>
      </c>
      <c r="F9" s="8">
        <f t="shared" si="1"/>
        <v>44321.104166666664</v>
      </c>
      <c r="G9" s="4">
        <v>220</v>
      </c>
    </row>
    <row r="10" spans="2:7" ht="15.75" x14ac:dyDescent="0.25">
      <c r="B10" s="1">
        <v>1010</v>
      </c>
      <c r="C10" s="13" t="s">
        <v>17</v>
      </c>
      <c r="D10" s="10" t="str">
        <f t="shared" si="0"/>
        <v xml:space="preserve"> May 5, 2021 2:30 AM</v>
      </c>
      <c r="E10" s="11">
        <f t="shared" si="1"/>
        <v>44321.104166666664</v>
      </c>
      <c r="F10" s="8">
        <f t="shared" si="1"/>
        <v>44321.104166666664</v>
      </c>
      <c r="G10" s="3">
        <v>190</v>
      </c>
    </row>
    <row r="11" spans="2:7" ht="15.75" x14ac:dyDescent="0.25">
      <c r="B11" s="1">
        <v>1001</v>
      </c>
      <c r="C11" s="9" t="s">
        <v>11</v>
      </c>
      <c r="D11" s="10" t="str">
        <f t="shared" si="0"/>
        <v xml:space="preserve"> June 1, 2021 5:50 PM</v>
      </c>
      <c r="E11" s="11">
        <f t="shared" si="1"/>
        <v>44348.743055555555</v>
      </c>
      <c r="F11" s="8">
        <f t="shared" si="1"/>
        <v>44348.743055555555</v>
      </c>
      <c r="G11" s="4">
        <v>100</v>
      </c>
    </row>
    <row r="12" spans="2:7" ht="15.75" x14ac:dyDescent="0.25">
      <c r="B12" s="1">
        <v>1008</v>
      </c>
      <c r="C12" s="9" t="s">
        <v>12</v>
      </c>
      <c r="D12" s="10" t="str">
        <f t="shared" si="0"/>
        <v xml:space="preserve"> June 5, 2021 5:34 PM</v>
      </c>
      <c r="E12" s="11">
        <f t="shared" si="1"/>
        <v>44352.731944444444</v>
      </c>
      <c r="F12" s="8">
        <f t="shared" si="1"/>
        <v>44352.731944444444</v>
      </c>
      <c r="G12" s="4">
        <v>160</v>
      </c>
    </row>
    <row r="13" spans="2:7" ht="15.75" x14ac:dyDescent="0.25">
      <c r="B13" s="1">
        <v>1011</v>
      </c>
      <c r="C13" s="9" t="s">
        <v>13</v>
      </c>
      <c r="D13" s="10" t="str">
        <f t="shared" si="0"/>
        <v xml:space="preserve"> June 10, 2021 12:10 AM</v>
      </c>
      <c r="E13" s="11">
        <f t="shared" si="1"/>
        <v>44357.006944444445</v>
      </c>
      <c r="F13" s="8">
        <f t="shared" si="1"/>
        <v>44357.006944444445</v>
      </c>
      <c r="G13" s="4">
        <v>280</v>
      </c>
    </row>
    <row r="14" spans="2:7" ht="15.75" x14ac:dyDescent="0.25">
      <c r="B14" s="1">
        <v>1009</v>
      </c>
      <c r="C14" s="9" t="s">
        <v>14</v>
      </c>
      <c r="D14" s="10" t="str">
        <f t="shared" si="0"/>
        <v xml:space="preserve"> July 5, 2021 5:34 AM</v>
      </c>
      <c r="E14" s="11">
        <f t="shared" si="1"/>
        <v>44382.231944444444</v>
      </c>
      <c r="F14" s="8">
        <f t="shared" si="1"/>
        <v>44382.231944444444</v>
      </c>
      <c r="G14" s="3">
        <v>250</v>
      </c>
    </row>
    <row r="15" spans="2:7" ht="15.75" x14ac:dyDescent="0.25">
      <c r="B15" s="1">
        <v>1012</v>
      </c>
      <c r="C15" s="9" t="s">
        <v>15</v>
      </c>
      <c r="D15" s="10" t="str">
        <f t="shared" si="0"/>
        <v xml:space="preserve"> July 15, 2021 2:10 PM</v>
      </c>
      <c r="E15" s="11">
        <f t="shared" si="1"/>
        <v>44392.590277777781</v>
      </c>
      <c r="F15" s="8">
        <f t="shared" si="1"/>
        <v>44392.590277777781</v>
      </c>
      <c r="G15" s="4">
        <v>100</v>
      </c>
    </row>
    <row r="16" spans="2:7" ht="15.75" x14ac:dyDescent="0.25">
      <c r="B16" s="1">
        <v>1002</v>
      </c>
      <c r="C16" s="9" t="s">
        <v>19</v>
      </c>
      <c r="D16" s="10" t="str">
        <f t="shared" si="0"/>
        <v xml:space="preserve"> July 29, 2021 6:05 PM</v>
      </c>
      <c r="E16" s="11">
        <f t="shared" si="1"/>
        <v>44406.753472222219</v>
      </c>
      <c r="F16" s="8">
        <f t="shared" si="1"/>
        <v>44406.753472222219</v>
      </c>
      <c r="G16" s="3">
        <v>70</v>
      </c>
    </row>
  </sheetData>
  <mergeCells count="1">
    <mergeCell ref="B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AE2E0-E6E0-4ACC-846D-00562102BF3F}">
  <dimension ref="B2:E16"/>
  <sheetViews>
    <sheetView showGridLines="0" workbookViewId="0">
      <selection activeCell="D5" sqref="D5"/>
    </sheetView>
  </sheetViews>
  <sheetFormatPr defaultRowHeight="15" x14ac:dyDescent="0.25"/>
  <cols>
    <col min="1" max="1" width="5.140625" customWidth="1"/>
    <col min="2" max="2" width="12.7109375" customWidth="1"/>
    <col min="3" max="3" width="18" customWidth="1"/>
    <col min="4" max="4" width="27" customWidth="1"/>
    <col min="5" max="5" width="12.28515625" customWidth="1"/>
  </cols>
  <sheetData>
    <row r="2" spans="2:5" ht="15.75" x14ac:dyDescent="0.25">
      <c r="B2" s="20" t="s">
        <v>24</v>
      </c>
      <c r="C2" s="21"/>
      <c r="D2" s="21"/>
      <c r="E2" s="22"/>
    </row>
    <row r="4" spans="2:5" ht="31.5" x14ac:dyDescent="0.25">
      <c r="B4" s="7" t="s">
        <v>0</v>
      </c>
      <c r="C4" s="7" t="s">
        <v>29</v>
      </c>
      <c r="D4" s="7" t="s">
        <v>20</v>
      </c>
      <c r="E4" s="6" t="s">
        <v>3</v>
      </c>
    </row>
    <row r="5" spans="2:5" ht="15.75" x14ac:dyDescent="0.25">
      <c r="B5" s="1">
        <v>1006</v>
      </c>
      <c r="C5" s="1">
        <v>44240.104166666664</v>
      </c>
      <c r="D5" s="8">
        <v>44240.104166666664</v>
      </c>
      <c r="E5" s="16">
        <v>100</v>
      </c>
    </row>
    <row r="6" spans="2:5" ht="15.75" x14ac:dyDescent="0.25">
      <c r="B6" s="1">
        <v>1005</v>
      </c>
      <c r="C6" s="1">
        <v>44267.05</v>
      </c>
      <c r="D6" s="8">
        <v>44267.05</v>
      </c>
      <c r="E6" s="16">
        <v>50</v>
      </c>
    </row>
    <row r="7" spans="2:5" ht="15.75" x14ac:dyDescent="0.25">
      <c r="B7" s="1">
        <v>1007</v>
      </c>
      <c r="C7" s="1">
        <v>44287.523611111108</v>
      </c>
      <c r="D7" s="8">
        <v>44287.523611111108</v>
      </c>
      <c r="E7" s="16">
        <v>150</v>
      </c>
    </row>
    <row r="8" spans="2:5" ht="15.75" x14ac:dyDescent="0.25">
      <c r="B8" s="1">
        <v>1004</v>
      </c>
      <c r="C8" s="1">
        <v>44294.55</v>
      </c>
      <c r="D8" s="8">
        <v>44294.55</v>
      </c>
      <c r="E8" s="16">
        <v>40</v>
      </c>
    </row>
    <row r="9" spans="2:5" ht="15.75" x14ac:dyDescent="0.25">
      <c r="B9" s="1">
        <v>1003</v>
      </c>
      <c r="C9" s="1">
        <v>44321.104166666664</v>
      </c>
      <c r="D9" s="8">
        <v>44321.104166666664</v>
      </c>
      <c r="E9" s="16">
        <v>220</v>
      </c>
    </row>
    <row r="10" spans="2:5" ht="15.75" x14ac:dyDescent="0.25">
      <c r="B10" s="1">
        <v>1010</v>
      </c>
      <c r="C10" s="1">
        <v>44321.104166666664</v>
      </c>
      <c r="D10" s="8">
        <v>44321.104166666664</v>
      </c>
      <c r="E10" s="16">
        <v>190</v>
      </c>
    </row>
    <row r="11" spans="2:5" ht="15.75" x14ac:dyDescent="0.25">
      <c r="B11" s="1">
        <v>1001</v>
      </c>
      <c r="C11" s="1">
        <v>44348.743055555555</v>
      </c>
      <c r="D11" s="8">
        <v>44348.743055555555</v>
      </c>
      <c r="E11" s="16">
        <v>100</v>
      </c>
    </row>
    <row r="12" spans="2:5" ht="15.75" x14ac:dyDescent="0.25">
      <c r="B12" s="1">
        <v>1008</v>
      </c>
      <c r="C12" s="1">
        <v>44352.731944444444</v>
      </c>
      <c r="D12" s="8">
        <v>44352.731944444444</v>
      </c>
      <c r="E12" s="16">
        <v>160</v>
      </c>
    </row>
    <row r="13" spans="2:5" ht="15.75" x14ac:dyDescent="0.25">
      <c r="B13" s="1">
        <v>1011</v>
      </c>
      <c r="C13" s="1">
        <v>44357.006944444445</v>
      </c>
      <c r="D13" s="8">
        <v>44357.006944444445</v>
      </c>
      <c r="E13" s="16">
        <v>280</v>
      </c>
    </row>
    <row r="14" spans="2:5" ht="15.75" x14ac:dyDescent="0.25">
      <c r="B14" s="1">
        <v>1009</v>
      </c>
      <c r="C14" s="1">
        <v>44382.231944444444</v>
      </c>
      <c r="D14" s="8">
        <v>44382.231944444444</v>
      </c>
      <c r="E14" s="16">
        <v>250</v>
      </c>
    </row>
    <row r="15" spans="2:5" ht="15.75" x14ac:dyDescent="0.25">
      <c r="B15" s="1">
        <v>1012</v>
      </c>
      <c r="C15" s="1">
        <v>44392.590277777781</v>
      </c>
      <c r="D15" s="8">
        <v>44392.590277777781</v>
      </c>
      <c r="E15" s="16">
        <v>100</v>
      </c>
    </row>
    <row r="16" spans="2:5" ht="15.75" x14ac:dyDescent="0.25">
      <c r="B16" s="1">
        <v>1002</v>
      </c>
      <c r="C16" s="1">
        <v>44406.753472222219</v>
      </c>
      <c r="D16" s="8">
        <v>44406.753472222219</v>
      </c>
      <c r="E16" s="16">
        <v>70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Direct Drop Down Option</vt:lpstr>
      <vt:lpstr>Custom Sort Option</vt:lpstr>
      <vt:lpstr>Date-Time_Sorting</vt:lpstr>
      <vt:lpstr>Sorted Delivery Day-Time</vt:lpstr>
      <vt:lpstr>Day-Date-Time Sorting</vt:lpstr>
      <vt:lpstr>Day-Date-Time Sorting1</vt:lpstr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Abdul Kader</cp:lastModifiedBy>
  <dcterms:created xsi:type="dcterms:W3CDTF">2021-07-29T04:56:21Z</dcterms:created>
  <dcterms:modified xsi:type="dcterms:W3CDTF">2021-07-29T12:37:18Z</dcterms:modified>
</cp:coreProperties>
</file>