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Araf\N21-ArUp-S488_ARAF_excel if cell contains word then assign value\"/>
    </mc:Choice>
  </mc:AlternateContent>
  <xr:revisionPtr revIDLastSave="0" documentId="13_ncr:1_{5310FC36-64AE-4C80-BB49-5BCC3AC368D9}" xr6:coauthVersionLast="47" xr6:coauthVersionMax="47" xr10:uidLastSave="{00000000-0000-0000-0000-000000000000}"/>
  <bookViews>
    <workbookView xWindow="-120" yWindow="-120" windowWidth="29040" windowHeight="15990" tabRatio="739" activeTab="2" xr2:uid="{00000000-000D-0000-FFFF-FFFF00000000}"/>
  </bookViews>
  <sheets>
    <sheet name="Sample Data Set" sheetId="6" r:id="rId1"/>
    <sheet name="Combining" sheetId="2" r:id="rId2"/>
    <sheet name="SEAARCH" sheetId="3" r:id="rId3"/>
    <sheet name="FIND" sheetId="4" r:id="rId4"/>
    <sheet name="VLOOKU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7" i="3"/>
  <c r="C8" i="5"/>
  <c r="C9" i="5"/>
  <c r="C10" i="5"/>
  <c r="C11" i="5"/>
  <c r="C12" i="5"/>
  <c r="C13" i="5"/>
  <c r="C7" i="5"/>
  <c r="C8" i="4"/>
  <c r="C9" i="4"/>
  <c r="C10" i="4"/>
  <c r="C11" i="4"/>
  <c r="C12" i="4"/>
  <c r="C13" i="4"/>
  <c r="C7" i="4"/>
  <c r="C8" i="2"/>
  <c r="C9" i="2"/>
  <c r="C10" i="2"/>
  <c r="C11" i="2"/>
  <c r="C12" i="2"/>
  <c r="C13" i="2"/>
  <c r="C7" i="2"/>
</calcChain>
</file>

<file path=xl/sharedStrings.xml><?xml version="1.0" encoding="utf-8"?>
<sst xmlns="http://schemas.openxmlformats.org/spreadsheetml/2006/main" count="57" uniqueCount="17">
  <si>
    <t>All Products</t>
  </si>
  <si>
    <t>Ruffles - Chips</t>
  </si>
  <si>
    <t>Chips</t>
  </si>
  <si>
    <t>Lay's - Chips</t>
  </si>
  <si>
    <t>Cold Drinks</t>
  </si>
  <si>
    <t>Herr's Ketchup - Chips</t>
  </si>
  <si>
    <t>Pringles -Chips</t>
  </si>
  <si>
    <t>Coca Cola - Cold Drinks</t>
  </si>
  <si>
    <t>Pepsi - Cold Drinks</t>
  </si>
  <si>
    <t>Dr Pepper - Cold Drinks</t>
  </si>
  <si>
    <t>Input Criteria</t>
  </si>
  <si>
    <t>Sample Data Set</t>
  </si>
  <si>
    <t>Products with Input Criteria</t>
  </si>
  <si>
    <t>Combination of IF and COUNTIF Functions</t>
  </si>
  <si>
    <t>Combination of IF, ISNUMBER with FIND Function</t>
  </si>
  <si>
    <t xml:space="preserve"> Insertion of VLOOKUP Function into IF and IFERROR Functions</t>
  </si>
  <si>
    <t>Combination of IF, ISNUMBER, and SEARCH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</si>
</sst>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6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2" xfId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2" xfId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E213-E42F-4319-96AD-011BF04DB4F8}">
  <dimension ref="B2:B12"/>
  <sheetViews>
    <sheetView showGridLines="0" workbookViewId="0">
      <selection activeCell="R15" sqref="R15"/>
    </sheetView>
  </sheetViews>
  <sheetFormatPr defaultRowHeight="20.100000000000001" customHeight="1" x14ac:dyDescent="0.25"/>
  <cols>
    <col min="1" max="1" width="4.5703125" style="2" customWidth="1"/>
    <col min="2" max="2" width="31.42578125" style="2" customWidth="1"/>
    <col min="3" max="3" width="65.85546875" style="2" customWidth="1"/>
    <col min="4" max="4" width="11.5703125" style="2" bestFit="1" customWidth="1"/>
    <col min="5" max="5" width="11.42578125" style="2" customWidth="1"/>
    <col min="6" max="16384" width="9.140625" style="2"/>
  </cols>
  <sheetData>
    <row r="2" spans="2:2" ht="20.100000000000001" customHeight="1" thickBot="1" x14ac:dyDescent="0.3">
      <c r="B2" s="8" t="s">
        <v>11</v>
      </c>
    </row>
    <row r="3" spans="2:2" ht="20.100000000000001" customHeight="1" thickTop="1" x14ac:dyDescent="0.25"/>
    <row r="4" spans="2:2" ht="20.100000000000001" customHeight="1" x14ac:dyDescent="0.25">
      <c r="B4" s="4" t="s">
        <v>0</v>
      </c>
    </row>
    <row r="5" spans="2:2" ht="20.100000000000001" customHeight="1" x14ac:dyDescent="0.25">
      <c r="B5" s="3" t="s">
        <v>1</v>
      </c>
    </row>
    <row r="6" spans="2:2" ht="20.100000000000001" customHeight="1" x14ac:dyDescent="0.25">
      <c r="B6" s="3" t="s">
        <v>3</v>
      </c>
    </row>
    <row r="7" spans="2:2" ht="20.100000000000001" customHeight="1" x14ac:dyDescent="0.25">
      <c r="B7" s="3" t="s">
        <v>5</v>
      </c>
    </row>
    <row r="8" spans="2:2" ht="20.100000000000001" customHeight="1" x14ac:dyDescent="0.25">
      <c r="B8" s="3" t="s">
        <v>6</v>
      </c>
    </row>
    <row r="9" spans="2:2" ht="20.100000000000001" customHeight="1" x14ac:dyDescent="0.25">
      <c r="B9" s="3" t="s">
        <v>7</v>
      </c>
    </row>
    <row r="10" spans="2:2" ht="20.100000000000001" customHeight="1" x14ac:dyDescent="0.25">
      <c r="B10" s="3" t="s">
        <v>8</v>
      </c>
    </row>
    <row r="11" spans="2:2" ht="20.100000000000001" customHeight="1" x14ac:dyDescent="0.25">
      <c r="B11" s="3" t="s">
        <v>9</v>
      </c>
    </row>
    <row r="12" spans="2:2" ht="227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C9B7-FE9E-47A7-B11F-6930B7B71823}">
  <dimension ref="B2:E15"/>
  <sheetViews>
    <sheetView showGridLines="0" workbookViewId="0">
      <selection activeCell="C7" sqref="C7:C13"/>
    </sheetView>
  </sheetViews>
  <sheetFormatPr defaultRowHeight="20.100000000000001" customHeight="1" x14ac:dyDescent="0.25"/>
  <cols>
    <col min="1" max="1" width="4.42578125" style="1" customWidth="1"/>
    <col min="2" max="2" width="37.28515625" style="1" customWidth="1"/>
    <col min="3" max="3" width="36" style="1" customWidth="1"/>
    <col min="4" max="4" width="51.42578125" style="1" customWidth="1"/>
    <col min="5" max="5" width="11.42578125" style="1" customWidth="1"/>
    <col min="6" max="16384" width="9.140625" style="1"/>
  </cols>
  <sheetData>
    <row r="2" spans="2:5" ht="20.100000000000001" customHeight="1" thickBot="1" x14ac:dyDescent="0.3">
      <c r="B2" s="11" t="s">
        <v>13</v>
      </c>
      <c r="C2" s="11"/>
      <c r="E2" s="5"/>
    </row>
    <row r="3" spans="2:5" ht="20.100000000000001" customHeight="1" thickTop="1" x14ac:dyDescent="0.25">
      <c r="D3" s="6"/>
    </row>
    <row r="4" spans="2:5" ht="20.100000000000001" customHeight="1" x14ac:dyDescent="0.25">
      <c r="B4" s="4" t="s">
        <v>10</v>
      </c>
      <c r="C4" s="3" t="s">
        <v>2</v>
      </c>
    </row>
    <row r="5" spans="2:5" ht="20.100000000000001" customHeight="1" x14ac:dyDescent="0.25">
      <c r="B5" s="2"/>
      <c r="C5" s="2"/>
    </row>
    <row r="6" spans="2:5" ht="20.100000000000001" customHeight="1" x14ac:dyDescent="0.25">
      <c r="B6" s="4" t="s">
        <v>0</v>
      </c>
      <c r="C6" s="4" t="s">
        <v>12</v>
      </c>
    </row>
    <row r="7" spans="2:5" ht="20.100000000000001" customHeight="1" x14ac:dyDescent="0.25">
      <c r="B7" s="3" t="s">
        <v>1</v>
      </c>
      <c r="C7" s="12" t="str">
        <f>IF(COUNTIF($B7,"*"&amp;$C$4&amp;"*"), B7, "Not Found")</f>
        <v>Ruffles - Chips</v>
      </c>
    </row>
    <row r="8" spans="2:5" ht="20.100000000000001" customHeight="1" x14ac:dyDescent="0.25">
      <c r="B8" s="3" t="s">
        <v>3</v>
      </c>
      <c r="C8" s="12" t="str">
        <f t="shared" ref="C8:C13" si="0">IF(COUNTIF($B8,"*"&amp;$C$4&amp;"*"), B8, "Not Found")</f>
        <v>Lay's - Chips</v>
      </c>
    </row>
    <row r="9" spans="2:5" ht="20.100000000000001" customHeight="1" x14ac:dyDescent="0.25">
      <c r="B9" s="3" t="s">
        <v>5</v>
      </c>
      <c r="C9" s="12" t="str">
        <f t="shared" si="0"/>
        <v>Herr's Ketchup - Chips</v>
      </c>
    </row>
    <row r="10" spans="2:5" ht="20.100000000000001" customHeight="1" x14ac:dyDescent="0.25">
      <c r="B10" s="3" t="s">
        <v>6</v>
      </c>
      <c r="C10" s="12" t="str">
        <f t="shared" si="0"/>
        <v>Pringles -Chips</v>
      </c>
    </row>
    <row r="11" spans="2:5" ht="20.100000000000001" customHeight="1" x14ac:dyDescent="0.25">
      <c r="B11" s="3" t="s">
        <v>7</v>
      </c>
      <c r="C11" s="12" t="str">
        <f t="shared" si="0"/>
        <v>Not Found</v>
      </c>
    </row>
    <row r="12" spans="2:5" ht="20.100000000000001" customHeight="1" x14ac:dyDescent="0.25">
      <c r="B12" s="3" t="s">
        <v>8</v>
      </c>
      <c r="C12" s="12" t="str">
        <f t="shared" si="0"/>
        <v>Not Found</v>
      </c>
    </row>
    <row r="13" spans="2:5" ht="20.100000000000001" customHeight="1" x14ac:dyDescent="0.25">
      <c r="B13" s="3" t="s">
        <v>9</v>
      </c>
      <c r="C13" s="12" t="str">
        <f t="shared" si="0"/>
        <v>Not Found</v>
      </c>
    </row>
    <row r="14" spans="2:5" ht="310.5" customHeight="1" x14ac:dyDescent="0.25"/>
    <row r="15" spans="2:5" ht="232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D9FE-ABFA-491D-A200-24B1069BCA87}">
  <dimension ref="B2:D14"/>
  <sheetViews>
    <sheetView showGridLines="0" tabSelected="1" workbookViewId="0">
      <selection activeCell="C7" sqref="C7:C13"/>
    </sheetView>
  </sheetViews>
  <sheetFormatPr defaultRowHeight="20.100000000000001" customHeight="1" x14ac:dyDescent="0.25"/>
  <cols>
    <col min="1" max="1" width="4.28515625" style="2" customWidth="1"/>
    <col min="2" max="2" width="34" style="2" customWidth="1"/>
    <col min="3" max="3" width="42.42578125" style="2" customWidth="1"/>
    <col min="4" max="4" width="71.7109375" style="2" customWidth="1"/>
    <col min="5" max="5" width="11.42578125" style="2" customWidth="1"/>
    <col min="6" max="16384" width="9.140625" style="2"/>
  </cols>
  <sheetData>
    <row r="2" spans="2:4" ht="20.100000000000001" customHeight="1" thickBot="1" x14ac:dyDescent="0.3">
      <c r="B2" s="11" t="s">
        <v>16</v>
      </c>
      <c r="C2" s="11"/>
      <c r="D2" s="7"/>
    </row>
    <row r="3" spans="2:4" ht="20.100000000000001" customHeight="1" thickTop="1" x14ac:dyDescent="0.25"/>
    <row r="4" spans="2:4" ht="20.100000000000001" customHeight="1" x14ac:dyDescent="0.25">
      <c r="B4" s="4" t="s">
        <v>10</v>
      </c>
      <c r="C4" s="3" t="s">
        <v>2</v>
      </c>
    </row>
    <row r="6" spans="2:4" ht="20.100000000000001" customHeight="1" x14ac:dyDescent="0.25">
      <c r="B6" s="4" t="s">
        <v>0</v>
      </c>
      <c r="C6" s="4" t="s">
        <v>12</v>
      </c>
    </row>
    <row r="7" spans="2:4" ht="20.100000000000001" customHeight="1" x14ac:dyDescent="0.25">
      <c r="B7" s="3" t="s">
        <v>1</v>
      </c>
      <c r="C7" s="12" t="str">
        <f>IF(ISNUMBER(SEARCH($C$4,$B7)),B7,"Not Found")</f>
        <v>Ruffles - Chips</v>
      </c>
    </row>
    <row r="8" spans="2:4" ht="20.100000000000001" customHeight="1" x14ac:dyDescent="0.25">
      <c r="B8" s="3" t="s">
        <v>3</v>
      </c>
      <c r="C8" s="12" t="str">
        <f t="shared" ref="C8:C13" si="0">IF(ISNUMBER(SEARCH($C$4,$B8)),B8,"Not Found")</f>
        <v>Lay's - Chips</v>
      </c>
    </row>
    <row r="9" spans="2:4" ht="20.100000000000001" customHeight="1" x14ac:dyDescent="0.25">
      <c r="B9" s="3" t="s">
        <v>5</v>
      </c>
      <c r="C9" s="12" t="str">
        <f t="shared" si="0"/>
        <v>Herr's Ketchup - Chips</v>
      </c>
    </row>
    <row r="10" spans="2:4" ht="20.100000000000001" customHeight="1" x14ac:dyDescent="0.25">
      <c r="B10" s="3" t="s">
        <v>6</v>
      </c>
      <c r="C10" s="12" t="str">
        <f t="shared" si="0"/>
        <v>Pringles -Chips</v>
      </c>
    </row>
    <row r="11" spans="2:4" ht="20.100000000000001" customHeight="1" x14ac:dyDescent="0.25">
      <c r="B11" s="3" t="s">
        <v>7</v>
      </c>
      <c r="C11" s="12" t="str">
        <f t="shared" si="0"/>
        <v>Not Found</v>
      </c>
    </row>
    <row r="12" spans="2:4" ht="20.100000000000001" customHeight="1" x14ac:dyDescent="0.25">
      <c r="B12" s="3" t="s">
        <v>8</v>
      </c>
      <c r="C12" s="12" t="str">
        <f t="shared" si="0"/>
        <v>Not Found</v>
      </c>
    </row>
    <row r="13" spans="2:4" ht="20.100000000000001" customHeight="1" x14ac:dyDescent="0.25">
      <c r="B13" s="3" t="s">
        <v>9</v>
      </c>
      <c r="C13" s="12" t="str">
        <f t="shared" si="0"/>
        <v>Not Found</v>
      </c>
    </row>
    <row r="14" spans="2:4" ht="228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8FD3-D072-4D51-8BB5-9D4229422AD5}">
  <dimension ref="B2:C14"/>
  <sheetViews>
    <sheetView showGridLines="0" workbookViewId="0">
      <selection activeCell="C7" sqref="C7:C13"/>
    </sheetView>
  </sheetViews>
  <sheetFormatPr defaultRowHeight="20.100000000000001" customHeight="1" x14ac:dyDescent="0.25"/>
  <cols>
    <col min="1" max="1" width="4.42578125" style="1" customWidth="1"/>
    <col min="2" max="2" width="36" style="1" customWidth="1"/>
    <col min="3" max="3" width="38.28515625" style="1" customWidth="1"/>
    <col min="4" max="4" width="49.42578125" style="1" customWidth="1"/>
    <col min="5" max="16384" width="9.140625" style="1"/>
  </cols>
  <sheetData>
    <row r="2" spans="2:3" ht="20.100000000000001" customHeight="1" thickBot="1" x14ac:dyDescent="0.3">
      <c r="B2" s="11" t="s">
        <v>14</v>
      </c>
      <c r="C2" s="11"/>
    </row>
    <row r="3" spans="2:3" ht="20.100000000000001" customHeight="1" thickTop="1" x14ac:dyDescent="0.25"/>
    <row r="4" spans="2:3" ht="20.100000000000001" customHeight="1" x14ac:dyDescent="0.25">
      <c r="B4" s="4" t="s">
        <v>10</v>
      </c>
      <c r="C4" s="3" t="s">
        <v>2</v>
      </c>
    </row>
    <row r="5" spans="2:3" ht="20.100000000000001" customHeight="1" x14ac:dyDescent="0.25">
      <c r="B5" s="2"/>
      <c r="C5" s="2"/>
    </row>
    <row r="6" spans="2:3" ht="20.100000000000001" customHeight="1" x14ac:dyDescent="0.25">
      <c r="B6" s="4" t="s">
        <v>0</v>
      </c>
      <c r="C6" s="4" t="s">
        <v>12</v>
      </c>
    </row>
    <row r="7" spans="2:3" ht="20.100000000000001" customHeight="1" x14ac:dyDescent="0.25">
      <c r="B7" s="3" t="s">
        <v>1</v>
      </c>
      <c r="C7" s="12" t="str">
        <f>IF(ISNUMBER(FIND($C$4,$B7)), B7, "Not Found")</f>
        <v>Ruffles - Chips</v>
      </c>
    </row>
    <row r="8" spans="2:3" ht="20.100000000000001" customHeight="1" x14ac:dyDescent="0.25">
      <c r="B8" s="3" t="s">
        <v>3</v>
      </c>
      <c r="C8" s="12" t="str">
        <f t="shared" ref="C8:C13" si="0">IF(ISNUMBER(FIND($C$4,$B8)), B8, "Not Found")</f>
        <v>Lay's - Chips</v>
      </c>
    </row>
    <row r="9" spans="2:3" ht="20.100000000000001" customHeight="1" x14ac:dyDescent="0.25">
      <c r="B9" s="3" t="s">
        <v>5</v>
      </c>
      <c r="C9" s="12" t="str">
        <f t="shared" si="0"/>
        <v>Herr's Ketchup - Chips</v>
      </c>
    </row>
    <row r="10" spans="2:3" ht="20.100000000000001" customHeight="1" x14ac:dyDescent="0.25">
      <c r="B10" s="3" t="s">
        <v>6</v>
      </c>
      <c r="C10" s="12" t="str">
        <f t="shared" si="0"/>
        <v>Pringles -Chips</v>
      </c>
    </row>
    <row r="11" spans="2:3" ht="20.100000000000001" customHeight="1" x14ac:dyDescent="0.25">
      <c r="B11" s="3" t="s">
        <v>7</v>
      </c>
      <c r="C11" s="12" t="str">
        <f t="shared" si="0"/>
        <v>Not Found</v>
      </c>
    </row>
    <row r="12" spans="2:3" ht="20.100000000000001" customHeight="1" x14ac:dyDescent="0.25">
      <c r="B12" s="3" t="s">
        <v>8</v>
      </c>
      <c r="C12" s="12" t="str">
        <f t="shared" si="0"/>
        <v>Not Found</v>
      </c>
    </row>
    <row r="13" spans="2:3" ht="19.5" customHeight="1" x14ac:dyDescent="0.25">
      <c r="B13" s="3" t="s">
        <v>9</v>
      </c>
      <c r="C13" s="12" t="str">
        <f t="shared" si="0"/>
        <v>Not Found</v>
      </c>
    </row>
    <row r="14" spans="2:3" ht="256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73A4-112A-4689-BE9C-87B8D0AD9972}">
  <dimension ref="B2:C14"/>
  <sheetViews>
    <sheetView showGridLines="0" workbookViewId="0">
      <selection activeCell="C7" sqref="C7:C13"/>
    </sheetView>
  </sheetViews>
  <sheetFormatPr defaultRowHeight="20.100000000000001" customHeight="1" x14ac:dyDescent="0.25"/>
  <cols>
    <col min="1" max="1" width="3.7109375" style="2" customWidth="1"/>
    <col min="2" max="2" width="42.42578125" style="2" customWidth="1"/>
    <col min="3" max="3" width="47" style="2" customWidth="1"/>
    <col min="4" max="4" width="67" style="2" customWidth="1"/>
    <col min="5" max="16384" width="9.140625" style="2"/>
  </cols>
  <sheetData>
    <row r="2" spans="2:3" ht="20.100000000000001" customHeight="1" thickBot="1" x14ac:dyDescent="0.3">
      <c r="B2" s="11" t="s">
        <v>15</v>
      </c>
      <c r="C2" s="11"/>
    </row>
    <row r="3" spans="2:3" ht="20.100000000000001" customHeight="1" thickTop="1" x14ac:dyDescent="0.25"/>
    <row r="4" spans="2:3" ht="20.100000000000001" customHeight="1" x14ac:dyDescent="0.25">
      <c r="B4" s="4" t="s">
        <v>10</v>
      </c>
      <c r="C4" s="3" t="s">
        <v>2</v>
      </c>
    </row>
    <row r="6" spans="2:3" ht="20.100000000000001" customHeight="1" x14ac:dyDescent="0.25">
      <c r="B6" s="4" t="s">
        <v>0</v>
      </c>
      <c r="C6" s="4" t="s">
        <v>12</v>
      </c>
    </row>
    <row r="7" spans="2:3" ht="20.100000000000001" customHeight="1" x14ac:dyDescent="0.25">
      <c r="B7" s="9" t="s">
        <v>2</v>
      </c>
      <c r="C7" s="10" t="str">
        <f>IFERROR(IF(VLOOKUP($C$4,$B7,1,TRUE)="Chips", B7, B7),
"Not Found")</f>
        <v>Chips</v>
      </c>
    </row>
    <row r="8" spans="2:3" ht="20.100000000000001" customHeight="1" x14ac:dyDescent="0.25">
      <c r="B8" s="3" t="s">
        <v>4</v>
      </c>
      <c r="C8" s="10" t="str">
        <f t="shared" ref="C8:C13" si="0">IFERROR(IF(VLOOKUP($C$4,$B8,1,TRUE)="Chips", B8, B8),
"Not Found")</f>
        <v>Not Found</v>
      </c>
    </row>
    <row r="9" spans="2:3" ht="20.100000000000001" customHeight="1" x14ac:dyDescent="0.25">
      <c r="B9" s="3" t="s">
        <v>2</v>
      </c>
      <c r="C9" s="10" t="str">
        <f t="shared" si="0"/>
        <v>Chips</v>
      </c>
    </row>
    <row r="10" spans="2:3" ht="20.100000000000001" customHeight="1" x14ac:dyDescent="0.25">
      <c r="B10" s="3" t="s">
        <v>2</v>
      </c>
      <c r="C10" s="10" t="str">
        <f t="shared" si="0"/>
        <v>Chips</v>
      </c>
    </row>
    <row r="11" spans="2:3" ht="20.100000000000001" customHeight="1" x14ac:dyDescent="0.25">
      <c r="B11" s="3" t="s">
        <v>4</v>
      </c>
      <c r="C11" s="10" t="str">
        <f t="shared" si="0"/>
        <v>Not Found</v>
      </c>
    </row>
    <row r="12" spans="2:3" ht="20.100000000000001" customHeight="1" x14ac:dyDescent="0.25">
      <c r="B12" s="3" t="s">
        <v>4</v>
      </c>
      <c r="C12" s="10" t="str">
        <f t="shared" si="0"/>
        <v>Not Found</v>
      </c>
    </row>
    <row r="13" spans="2:3" ht="20.100000000000001" customHeight="1" x14ac:dyDescent="0.25">
      <c r="B13" s="3" t="s">
        <v>2</v>
      </c>
      <c r="C13" s="10" t="str">
        <f t="shared" si="0"/>
        <v>Chips</v>
      </c>
    </row>
    <row r="14" spans="2:3" ht="299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 Set</vt:lpstr>
      <vt:lpstr>Combining</vt:lpstr>
      <vt:lpstr>SEAARCH</vt:lpstr>
      <vt:lpstr>FIND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User</cp:lastModifiedBy>
  <dcterms:created xsi:type="dcterms:W3CDTF">2015-06-05T18:17:20Z</dcterms:created>
  <dcterms:modified xsi:type="dcterms:W3CDTF">2022-10-17T18:27:59Z</dcterms:modified>
</cp:coreProperties>
</file>