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Articles\589\"/>
    </mc:Choice>
  </mc:AlternateContent>
  <xr:revisionPtr revIDLastSave="0" documentId="8_{91CD1608-6480-42DB-BE79-BBF2796492EE}" xr6:coauthVersionLast="47" xr6:coauthVersionMax="47" xr10:uidLastSave="{00000000-0000-0000-0000-000000000000}"/>
  <bookViews>
    <workbookView xWindow="-120" yWindow="-120" windowWidth="38640" windowHeight="21240" activeTab="10" xr2:uid="{35E6997B-FCFF-48C8-BE51-677A69813EAD}"/>
  </bookViews>
  <sheets>
    <sheet name="AND Logic" sheetId="1" r:id="rId1"/>
    <sheet name="OR Logic" sheetId="2" r:id="rId2"/>
    <sheet name="AND-OR Logic" sheetId="3" r:id="rId3"/>
    <sheet name="Unique Rows" sheetId="4" r:id="rId4"/>
    <sheet name="Wildcard" sheetId="5" r:id="rId5"/>
    <sheet name="Case-Sensitive" sheetId="6" r:id="rId6"/>
    <sheet name="Calculations" sheetId="7" r:id="rId7"/>
    <sheet name="Blank Cells" sheetId="8" r:id="rId8"/>
    <sheet name="Non-Blank Cells" sheetId="9" r:id="rId9"/>
    <sheet name="Top 5" sheetId="10" r:id="rId10"/>
    <sheet name="Bottom 5" sheetId="11" r:id="rId11"/>
    <sheet name="Sheet12" sheetId="12" r:id="rId12"/>
  </sheets>
  <definedNames>
    <definedName name="_xlnm._FilterDatabase" localSheetId="7" hidden="1">'Blank Cells'!$C$25:$E$29</definedName>
    <definedName name="_xlnm._FilterDatabase" localSheetId="8" hidden="1">'Non-Blank Cells'!$B$4:$E$23</definedName>
    <definedName name="_xlnm._FilterDatabase" localSheetId="4" hidden="1">Wildcard!$D$25:$E$27</definedName>
    <definedName name="_xlnm.Criteria" localSheetId="7">'Blank Cells'!$D$26</definedName>
    <definedName name="_xlnm.Criteria" localSheetId="8">'Non-Blank Cells'!$D$28:$D$29</definedName>
    <definedName name="_xlnm.Criteria" localSheetId="4">Wildcard!$E$25:$E$26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2" l="1"/>
  <c r="D26" i="11"/>
  <c r="D26" i="10"/>
  <c r="C26" i="9"/>
  <c r="F26" i="9"/>
  <c r="E26" i="9"/>
  <c r="D26" i="9"/>
  <c r="D29" i="8"/>
  <c r="D28" i="8"/>
  <c r="D27" i="8"/>
  <c r="D26" i="8"/>
  <c r="E26" i="7"/>
  <c r="E26" i="6"/>
</calcChain>
</file>

<file path=xl/sharedStrings.xml><?xml version="1.0" encoding="utf-8"?>
<sst xmlns="http://schemas.openxmlformats.org/spreadsheetml/2006/main" count="992" uniqueCount="72">
  <si>
    <t>Brand</t>
  </si>
  <si>
    <t>Device</t>
  </si>
  <si>
    <t>Model</t>
  </si>
  <si>
    <t>Country of Origin</t>
  </si>
  <si>
    <t>Date of Release</t>
  </si>
  <si>
    <t>Price</t>
  </si>
  <si>
    <t>Gamind</t>
  </si>
  <si>
    <t>Notebook</t>
  </si>
  <si>
    <t>GNN876</t>
  </si>
  <si>
    <t>USA</t>
  </si>
  <si>
    <t>Desktop</t>
  </si>
  <si>
    <t>GND967</t>
  </si>
  <si>
    <t>Omicron</t>
  </si>
  <si>
    <t>OCN114</t>
  </si>
  <si>
    <t>GND995</t>
  </si>
  <si>
    <t>OCD052</t>
  </si>
  <si>
    <t>OCD065</t>
  </si>
  <si>
    <t>OCD041</t>
  </si>
  <si>
    <t>OCN116</t>
  </si>
  <si>
    <t>Codemy</t>
  </si>
  <si>
    <t>CMD360</t>
  </si>
  <si>
    <t>Taiwan</t>
  </si>
  <si>
    <t>CMN550</t>
  </si>
  <si>
    <t>CMN860</t>
  </si>
  <si>
    <t>Inchip</t>
  </si>
  <si>
    <t>ICN142</t>
  </si>
  <si>
    <t>Japan</t>
  </si>
  <si>
    <t>ICD052</t>
  </si>
  <si>
    <t>ICN165</t>
  </si>
  <si>
    <t>ICD011</t>
  </si>
  <si>
    <t>Bytec</t>
  </si>
  <si>
    <t>BTD405</t>
  </si>
  <si>
    <t>China</t>
  </si>
  <si>
    <t>BTN305</t>
  </si>
  <si>
    <t>BTN306</t>
  </si>
  <si>
    <t>BTN300</t>
  </si>
  <si>
    <t>&lt;=800</t>
  </si>
  <si>
    <t>&lt;=850</t>
  </si>
  <si>
    <t>Criteria</t>
  </si>
  <si>
    <t>Advanced Filter for AND Criteria</t>
  </si>
  <si>
    <t>Advanced Filter for OR Criteria</t>
  </si>
  <si>
    <t>Advanced Filter for AND-OR Criteria</t>
  </si>
  <si>
    <t>&lt;=900</t>
  </si>
  <si>
    <t>Advanced Filter to Find Unique Rows</t>
  </si>
  <si>
    <t>*CM*</t>
  </si>
  <si>
    <t>Advanced Filter with Wildcard to Find Specific Text</t>
  </si>
  <si>
    <t>Case-Sensitive Texts</t>
  </si>
  <si>
    <t>OMICRON</t>
  </si>
  <si>
    <t>omicron</t>
  </si>
  <si>
    <t>Advanced Filter for Case-Sensitive Text</t>
  </si>
  <si>
    <t>Above Avergae</t>
  </si>
  <si>
    <t>Advanced Filter for Calculated Data</t>
  </si>
  <si>
    <t>Blank Cells</t>
  </si>
  <si>
    <t>=B5=""</t>
  </si>
  <si>
    <t>=C5=""</t>
  </si>
  <si>
    <t>=D5=""</t>
  </si>
  <si>
    <t>=E5=""</t>
  </si>
  <si>
    <t>Formulas</t>
  </si>
  <si>
    <t>Showing Rows with Blank Cells</t>
  </si>
  <si>
    <t>Showing Rows with Non-Blank Cells</t>
  </si>
  <si>
    <t>=B5&lt;&gt;""</t>
  </si>
  <si>
    <t>=C5&lt;&gt;""</t>
  </si>
  <si>
    <t>=D5&lt;&gt;""</t>
  </si>
  <si>
    <t>=E5&lt;&gt;""</t>
  </si>
  <si>
    <t>Non-Blank</t>
  </si>
  <si>
    <t>Top 5 Values</t>
  </si>
  <si>
    <t>Formula</t>
  </si>
  <si>
    <t>Advanced Filter to Show Top 5</t>
  </si>
  <si>
    <t>=F5&gt;=LARGE($F$5:$F$23,5)</t>
  </si>
  <si>
    <t>Lowest 5 Values</t>
  </si>
  <si>
    <t>Advanced Filter to Show Lowest 5</t>
  </si>
  <si>
    <t>=F5&lt;=SMALL($F$5:$F$23,5)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</si>
</sst>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58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44" fontId="0" fillId="0" borderId="7" xfId="1" applyFont="1" applyFill="1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/>
    <xf numFmtId="44" fontId="0" fillId="0" borderId="10" xfId="1" applyFont="1" applyBorder="1"/>
    <xf numFmtId="44" fontId="0" fillId="0" borderId="10" xfId="1" applyFont="1" applyFill="1" applyBorder="1"/>
    <xf numFmtId="0" fontId="0" fillId="0" borderId="11" xfId="0" applyBorder="1"/>
    <xf numFmtId="0" fontId="0" fillId="0" borderId="12" xfId="0" applyBorder="1"/>
    <xf numFmtId="164" fontId="0" fillId="0" borderId="12" xfId="0" applyNumberFormat="1" applyBorder="1"/>
    <xf numFmtId="44" fontId="0" fillId="0" borderId="13" xfId="1" applyFont="1" applyFill="1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5" xfId="0" applyFill="1" applyBorder="1"/>
    <xf numFmtId="0" fontId="0" fillId="4" borderId="6" xfId="0" applyFill="1" applyBorder="1"/>
    <xf numFmtId="164" fontId="0" fillId="4" borderId="6" xfId="0" applyNumberFormat="1" applyFill="1" applyBorder="1"/>
    <xf numFmtId="44" fontId="0" fillId="4" borderId="7" xfId="1" applyFont="1" applyFill="1" applyBorder="1"/>
    <xf numFmtId="0" fontId="0" fillId="5" borderId="8" xfId="0" applyFill="1" applyBorder="1"/>
    <xf numFmtId="0" fontId="0" fillId="5" borderId="9" xfId="0" applyFill="1" applyBorder="1"/>
    <xf numFmtId="164" fontId="0" fillId="5" borderId="9" xfId="0" applyNumberFormat="1" applyFill="1" applyBorder="1"/>
    <xf numFmtId="44" fontId="0" fillId="5" borderId="10" xfId="1" applyFont="1" applyFill="1" applyBorder="1"/>
    <xf numFmtId="0" fontId="0" fillId="6" borderId="8" xfId="0" applyFill="1" applyBorder="1"/>
    <xf numFmtId="0" fontId="0" fillId="6" borderId="9" xfId="0" applyFill="1" applyBorder="1"/>
    <xf numFmtId="164" fontId="0" fillId="6" borderId="9" xfId="0" applyNumberFormat="1" applyFill="1" applyBorder="1"/>
    <xf numFmtId="44" fontId="0" fillId="6" borderId="10" xfId="1" applyFont="1" applyFill="1" applyBorder="1"/>
    <xf numFmtId="0" fontId="0" fillId="3" borderId="8" xfId="0" applyFill="1" applyBorder="1"/>
    <xf numFmtId="0" fontId="0" fillId="3" borderId="9" xfId="0" applyFill="1" applyBorder="1"/>
    <xf numFmtId="164" fontId="0" fillId="3" borderId="9" xfId="0" applyNumberFormat="1" applyFill="1" applyBorder="1"/>
    <xf numFmtId="44" fontId="0" fillId="3" borderId="10" xfId="1" applyFont="1" applyFill="1" applyBorder="1"/>
    <xf numFmtId="0" fontId="0" fillId="0" borderId="9" xfId="0" applyFill="1" applyBorder="1"/>
    <xf numFmtId="164" fontId="0" fillId="0" borderId="9" xfId="0" applyNumberFormat="1" applyFill="1" applyBorder="1"/>
    <xf numFmtId="49" fontId="0" fillId="0" borderId="13" xfId="0" applyNumberFormat="1" applyBorder="1" applyAlignment="1">
      <alignment horizontal="center" vertical="center"/>
    </xf>
    <xf numFmtId="49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2" fillId="2" borderId="1" xfId="2" applyFill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D2195-ED27-4D11-847D-EDC611B89AE7}">
  <dimension ref="B2:G26"/>
  <sheetViews>
    <sheetView showGridLines="0" workbookViewId="0">
      <selection activeCell="B2" sqref="B2:G26"/>
    </sheetView>
  </sheetViews>
  <sheetFormatPr defaultRowHeight="15" x14ac:dyDescent="0.25"/>
  <cols>
    <col min="1" max="1" width="3.7109375" customWidth="1"/>
    <col min="2" max="2" width="11" customWidth="1"/>
    <col min="3" max="3" width="13.140625" customWidth="1"/>
    <col min="4" max="4" width="9.7109375" customWidth="1"/>
    <col min="5" max="5" width="17.85546875" customWidth="1"/>
    <col min="6" max="6" width="16.85546875" customWidth="1"/>
    <col min="7" max="7" width="12.5703125" customWidth="1"/>
    <col min="8" max="8" width="11.140625" customWidth="1"/>
  </cols>
  <sheetData>
    <row r="2" spans="2:7" ht="18" thickBot="1" x14ac:dyDescent="0.35">
      <c r="B2" s="52" t="s">
        <v>39</v>
      </c>
      <c r="C2" s="52"/>
      <c r="D2" s="52"/>
      <c r="E2" s="52"/>
      <c r="F2" s="52"/>
      <c r="G2" s="52"/>
    </row>
    <row r="3" spans="2:7" ht="16.5" thickTop="1" thickBot="1" x14ac:dyDescent="0.3"/>
    <row r="4" spans="2:7" ht="15.7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2:7" x14ac:dyDescent="0.25">
      <c r="B5" s="4" t="s">
        <v>6</v>
      </c>
      <c r="C5" s="5" t="s">
        <v>7</v>
      </c>
      <c r="D5" s="5" t="s">
        <v>8</v>
      </c>
      <c r="E5" s="5" t="s">
        <v>9</v>
      </c>
      <c r="F5" s="6">
        <v>44244</v>
      </c>
      <c r="G5" s="7">
        <v>620</v>
      </c>
    </row>
    <row r="6" spans="2:7" x14ac:dyDescent="0.25">
      <c r="B6" s="8" t="s">
        <v>6</v>
      </c>
      <c r="C6" s="9" t="s">
        <v>10</v>
      </c>
      <c r="D6" s="9" t="s">
        <v>11</v>
      </c>
      <c r="E6" s="9" t="s">
        <v>9</v>
      </c>
      <c r="F6" s="10">
        <v>44298</v>
      </c>
      <c r="G6" s="11">
        <v>800</v>
      </c>
    </row>
    <row r="7" spans="2:7" x14ac:dyDescent="0.25">
      <c r="B7" s="8" t="s">
        <v>12</v>
      </c>
      <c r="C7" s="9" t="s">
        <v>7</v>
      </c>
      <c r="D7" s="9" t="s">
        <v>13</v>
      </c>
      <c r="E7" s="9" t="s">
        <v>9</v>
      </c>
      <c r="F7" s="10">
        <v>44335</v>
      </c>
      <c r="G7" s="12">
        <v>860</v>
      </c>
    </row>
    <row r="8" spans="2:7" x14ac:dyDescent="0.25">
      <c r="B8" s="8" t="s">
        <v>6</v>
      </c>
      <c r="C8" s="9" t="s">
        <v>10</v>
      </c>
      <c r="D8" s="9" t="s">
        <v>14</v>
      </c>
      <c r="E8" s="9" t="s">
        <v>9</v>
      </c>
      <c r="F8" s="10">
        <v>44215</v>
      </c>
      <c r="G8" s="11">
        <v>870</v>
      </c>
    </row>
    <row r="9" spans="2:7" x14ac:dyDescent="0.25">
      <c r="B9" s="8" t="s">
        <v>12</v>
      </c>
      <c r="C9" s="9" t="s">
        <v>10</v>
      </c>
      <c r="D9" s="9" t="s">
        <v>15</v>
      </c>
      <c r="E9" s="9" t="s">
        <v>9</v>
      </c>
      <c r="F9" s="10">
        <v>44341</v>
      </c>
      <c r="G9" s="11">
        <v>880</v>
      </c>
    </row>
    <row r="10" spans="2:7" x14ac:dyDescent="0.25">
      <c r="B10" s="8" t="s">
        <v>12</v>
      </c>
      <c r="C10" s="9" t="s">
        <v>10</v>
      </c>
      <c r="D10" s="9" t="s">
        <v>16</v>
      </c>
      <c r="E10" s="9" t="s">
        <v>9</v>
      </c>
      <c r="F10" s="10">
        <v>44242</v>
      </c>
      <c r="G10" s="11">
        <v>920</v>
      </c>
    </row>
    <row r="11" spans="2:7" x14ac:dyDescent="0.25">
      <c r="B11" s="8" t="s">
        <v>12</v>
      </c>
      <c r="C11" s="9" t="s">
        <v>10</v>
      </c>
      <c r="D11" s="9" t="s">
        <v>17</v>
      </c>
      <c r="E11" s="9" t="s">
        <v>9</v>
      </c>
      <c r="F11" s="10">
        <v>44279</v>
      </c>
      <c r="G11" s="11">
        <v>980</v>
      </c>
    </row>
    <row r="12" spans="2:7" x14ac:dyDescent="0.25">
      <c r="B12" s="8" t="s">
        <v>12</v>
      </c>
      <c r="C12" s="9" t="s">
        <v>7</v>
      </c>
      <c r="D12" s="9" t="s">
        <v>18</v>
      </c>
      <c r="E12" s="9" t="s">
        <v>9</v>
      </c>
      <c r="F12" s="10">
        <v>44231</v>
      </c>
      <c r="G12" s="11">
        <v>1000</v>
      </c>
    </row>
    <row r="13" spans="2:7" x14ac:dyDescent="0.25">
      <c r="B13" s="8" t="s">
        <v>19</v>
      </c>
      <c r="C13" s="9" t="s">
        <v>10</v>
      </c>
      <c r="D13" s="9" t="s">
        <v>20</v>
      </c>
      <c r="E13" s="9" t="s">
        <v>21</v>
      </c>
      <c r="F13" s="10">
        <v>44363</v>
      </c>
      <c r="G13" s="12">
        <v>490</v>
      </c>
    </row>
    <row r="14" spans="2:7" x14ac:dyDescent="0.25">
      <c r="B14" s="8" t="s">
        <v>19</v>
      </c>
      <c r="C14" s="9" t="s">
        <v>7</v>
      </c>
      <c r="D14" s="9" t="s">
        <v>22</v>
      </c>
      <c r="E14" s="9" t="s">
        <v>21</v>
      </c>
      <c r="F14" s="10">
        <v>44384</v>
      </c>
      <c r="G14" s="11">
        <v>650</v>
      </c>
    </row>
    <row r="15" spans="2:7" x14ac:dyDescent="0.25">
      <c r="B15" s="8" t="s">
        <v>19</v>
      </c>
      <c r="C15" s="9" t="s">
        <v>7</v>
      </c>
      <c r="D15" s="9" t="s">
        <v>23</v>
      </c>
      <c r="E15" s="9" t="s">
        <v>21</v>
      </c>
      <c r="F15" s="10">
        <v>44197</v>
      </c>
      <c r="G15" s="11">
        <v>1200</v>
      </c>
    </row>
    <row r="16" spans="2:7" x14ac:dyDescent="0.25">
      <c r="B16" s="8" t="s">
        <v>24</v>
      </c>
      <c r="C16" s="9" t="s">
        <v>7</v>
      </c>
      <c r="D16" s="9" t="s">
        <v>25</v>
      </c>
      <c r="E16" s="9" t="s">
        <v>26</v>
      </c>
      <c r="F16" s="10">
        <v>44226</v>
      </c>
      <c r="G16" s="11">
        <v>670</v>
      </c>
    </row>
    <row r="17" spans="2:7" x14ac:dyDescent="0.25">
      <c r="B17" s="8" t="s">
        <v>24</v>
      </c>
      <c r="C17" s="9" t="s">
        <v>10</v>
      </c>
      <c r="D17" s="9" t="s">
        <v>27</v>
      </c>
      <c r="E17" s="9" t="s">
        <v>26</v>
      </c>
      <c r="F17" s="10">
        <v>44360</v>
      </c>
      <c r="G17" s="11">
        <v>850</v>
      </c>
    </row>
    <row r="18" spans="2:7" x14ac:dyDescent="0.25">
      <c r="B18" s="8" t="s">
        <v>24</v>
      </c>
      <c r="C18" s="9" t="s">
        <v>7</v>
      </c>
      <c r="D18" s="9" t="s">
        <v>28</v>
      </c>
      <c r="E18" s="9" t="s">
        <v>26</v>
      </c>
      <c r="F18" s="10">
        <v>44393</v>
      </c>
      <c r="G18" s="11">
        <v>950</v>
      </c>
    </row>
    <row r="19" spans="2:7" x14ac:dyDescent="0.25">
      <c r="B19" s="8" t="s">
        <v>24</v>
      </c>
      <c r="C19" s="9" t="s">
        <v>10</v>
      </c>
      <c r="D19" s="9" t="s">
        <v>29</v>
      </c>
      <c r="E19" s="9" t="s">
        <v>26</v>
      </c>
      <c r="F19" s="10">
        <v>44260</v>
      </c>
      <c r="G19" s="11">
        <v>1020</v>
      </c>
    </row>
    <row r="20" spans="2:7" x14ac:dyDescent="0.25">
      <c r="B20" s="8" t="s">
        <v>30</v>
      </c>
      <c r="C20" s="9" t="s">
        <v>10</v>
      </c>
      <c r="D20" s="9" t="s">
        <v>31</v>
      </c>
      <c r="E20" s="9" t="s">
        <v>32</v>
      </c>
      <c r="F20" s="10">
        <v>44395</v>
      </c>
      <c r="G20" s="11">
        <v>780</v>
      </c>
    </row>
    <row r="21" spans="2:7" x14ac:dyDescent="0.25">
      <c r="B21" s="8" t="s">
        <v>30</v>
      </c>
      <c r="C21" s="9" t="s">
        <v>7</v>
      </c>
      <c r="D21" s="9" t="s">
        <v>33</v>
      </c>
      <c r="E21" s="9" t="s">
        <v>32</v>
      </c>
      <c r="F21" s="10">
        <v>44261</v>
      </c>
      <c r="G21" s="11">
        <v>990</v>
      </c>
    </row>
    <row r="22" spans="2:7" x14ac:dyDescent="0.25">
      <c r="B22" s="8" t="s">
        <v>30</v>
      </c>
      <c r="C22" s="9" t="s">
        <v>7</v>
      </c>
      <c r="D22" s="9" t="s">
        <v>34</v>
      </c>
      <c r="E22" s="9" t="s">
        <v>32</v>
      </c>
      <c r="F22" s="10">
        <v>44365</v>
      </c>
      <c r="G22" s="11">
        <v>1090</v>
      </c>
    </row>
    <row r="23" spans="2:7" ht="15.75" thickBot="1" x14ac:dyDescent="0.3">
      <c r="B23" s="13" t="s">
        <v>30</v>
      </c>
      <c r="C23" s="14" t="s">
        <v>7</v>
      </c>
      <c r="D23" s="14" t="s">
        <v>35</v>
      </c>
      <c r="E23" s="14" t="s">
        <v>32</v>
      </c>
      <c r="F23" s="15">
        <v>44312</v>
      </c>
      <c r="G23" s="16">
        <v>1100</v>
      </c>
    </row>
    <row r="24" spans="2:7" ht="15.75" thickBot="1" x14ac:dyDescent="0.3"/>
    <row r="25" spans="2:7" x14ac:dyDescent="0.25">
      <c r="D25" s="53" t="s">
        <v>38</v>
      </c>
      <c r="E25" s="19" t="s">
        <v>3</v>
      </c>
      <c r="F25" s="20" t="s">
        <v>5</v>
      </c>
    </row>
    <row r="26" spans="2:7" ht="15.75" thickBot="1" x14ac:dyDescent="0.3">
      <c r="D26" s="54"/>
      <c r="E26" s="17" t="s">
        <v>9</v>
      </c>
      <c r="F26" s="18" t="s">
        <v>37</v>
      </c>
    </row>
  </sheetData>
  <mergeCells count="2">
    <mergeCell ref="B2:G2"/>
    <mergeCell ref="D25:D2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AF9C1-7D86-4B34-86DD-94AB9A6ED01D}">
  <dimension ref="B2:F26"/>
  <sheetViews>
    <sheetView showGridLines="0" workbookViewId="0">
      <selection activeCell="B2" sqref="B2:F26"/>
    </sheetView>
  </sheetViews>
  <sheetFormatPr defaultRowHeight="15" x14ac:dyDescent="0.25"/>
  <cols>
    <col min="1" max="1" width="3.5703125" customWidth="1"/>
    <col min="2" max="2" width="10.28515625" customWidth="1"/>
    <col min="3" max="3" width="11.42578125" customWidth="1"/>
    <col min="4" max="4" width="13.28515625" customWidth="1"/>
    <col min="5" max="5" width="27.140625" customWidth="1"/>
    <col min="6" max="6" width="12.5703125" customWidth="1"/>
    <col min="7" max="7" width="9.5703125" customWidth="1"/>
  </cols>
  <sheetData>
    <row r="2" spans="2:6" ht="18" thickBot="1" x14ac:dyDescent="0.35">
      <c r="B2" s="52" t="s">
        <v>67</v>
      </c>
      <c r="C2" s="52"/>
      <c r="D2" s="52"/>
      <c r="E2" s="52"/>
      <c r="F2" s="52"/>
    </row>
    <row r="3" spans="2:6" ht="16.5" thickTop="1" thickBot="1" x14ac:dyDescent="0.3"/>
    <row r="4" spans="2:6" ht="15.7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3" t="s">
        <v>5</v>
      </c>
    </row>
    <row r="5" spans="2:6" x14ac:dyDescent="0.25">
      <c r="B5" s="4" t="s">
        <v>6</v>
      </c>
      <c r="C5" s="5" t="s">
        <v>7</v>
      </c>
      <c r="D5" s="5" t="s">
        <v>8</v>
      </c>
      <c r="E5" s="5" t="s">
        <v>9</v>
      </c>
      <c r="F5" s="7">
        <v>620</v>
      </c>
    </row>
    <row r="6" spans="2:6" x14ac:dyDescent="0.25">
      <c r="B6" s="8" t="s">
        <v>6</v>
      </c>
      <c r="C6" s="9" t="s">
        <v>10</v>
      </c>
      <c r="D6" s="9" t="s">
        <v>11</v>
      </c>
      <c r="E6" s="9" t="s">
        <v>9</v>
      </c>
      <c r="F6" s="11">
        <v>800</v>
      </c>
    </row>
    <row r="7" spans="2:6" x14ac:dyDescent="0.25">
      <c r="B7" s="8" t="s">
        <v>12</v>
      </c>
      <c r="C7" s="9" t="s">
        <v>7</v>
      </c>
      <c r="D7" s="9" t="s">
        <v>13</v>
      </c>
      <c r="E7" s="9" t="s">
        <v>9</v>
      </c>
      <c r="F7" s="12">
        <v>860</v>
      </c>
    </row>
    <row r="8" spans="2:6" x14ac:dyDescent="0.25">
      <c r="B8" s="8" t="s">
        <v>6</v>
      </c>
      <c r="C8" s="9" t="s">
        <v>10</v>
      </c>
      <c r="D8" s="9" t="s">
        <v>14</v>
      </c>
      <c r="E8" s="9" t="s">
        <v>9</v>
      </c>
      <c r="F8" s="11">
        <v>870</v>
      </c>
    </row>
    <row r="9" spans="2:6" x14ac:dyDescent="0.25">
      <c r="B9" s="8" t="s">
        <v>12</v>
      </c>
      <c r="C9" s="9" t="s">
        <v>10</v>
      </c>
      <c r="D9" s="9" t="s">
        <v>15</v>
      </c>
      <c r="E9" s="9" t="s">
        <v>9</v>
      </c>
      <c r="F9" s="11">
        <v>880</v>
      </c>
    </row>
    <row r="10" spans="2:6" x14ac:dyDescent="0.25">
      <c r="B10" s="8" t="s">
        <v>12</v>
      </c>
      <c r="C10" s="9" t="s">
        <v>10</v>
      </c>
      <c r="D10" s="9" t="s">
        <v>16</v>
      </c>
      <c r="E10" s="9" t="s">
        <v>9</v>
      </c>
      <c r="F10" s="11">
        <v>920</v>
      </c>
    </row>
    <row r="11" spans="2:6" x14ac:dyDescent="0.25">
      <c r="B11" s="8" t="s">
        <v>12</v>
      </c>
      <c r="C11" s="9" t="s">
        <v>10</v>
      </c>
      <c r="D11" s="9" t="s">
        <v>17</v>
      </c>
      <c r="E11" s="9" t="s">
        <v>9</v>
      </c>
      <c r="F11" s="11">
        <v>980</v>
      </c>
    </row>
    <row r="12" spans="2:6" x14ac:dyDescent="0.25">
      <c r="B12" s="8" t="s">
        <v>12</v>
      </c>
      <c r="C12" s="9" t="s">
        <v>7</v>
      </c>
      <c r="D12" s="9" t="s">
        <v>18</v>
      </c>
      <c r="E12" s="9" t="s">
        <v>9</v>
      </c>
      <c r="F12" s="11">
        <v>1000</v>
      </c>
    </row>
    <row r="13" spans="2:6" x14ac:dyDescent="0.25">
      <c r="B13" s="8" t="s">
        <v>19</v>
      </c>
      <c r="C13" s="9" t="s">
        <v>10</v>
      </c>
      <c r="D13" s="9" t="s">
        <v>20</v>
      </c>
      <c r="E13" s="9" t="s">
        <v>21</v>
      </c>
      <c r="F13" s="12">
        <v>490</v>
      </c>
    </row>
    <row r="14" spans="2:6" x14ac:dyDescent="0.25">
      <c r="B14" s="8" t="s">
        <v>19</v>
      </c>
      <c r="C14" s="9" t="s">
        <v>7</v>
      </c>
      <c r="D14" s="9" t="s">
        <v>22</v>
      </c>
      <c r="E14" s="9" t="s">
        <v>21</v>
      </c>
      <c r="F14" s="11">
        <v>650</v>
      </c>
    </row>
    <row r="15" spans="2:6" x14ac:dyDescent="0.25">
      <c r="B15" s="8" t="s">
        <v>19</v>
      </c>
      <c r="C15" s="9" t="s">
        <v>7</v>
      </c>
      <c r="D15" s="9" t="s">
        <v>23</v>
      </c>
      <c r="E15" s="9" t="s">
        <v>21</v>
      </c>
      <c r="F15" s="11">
        <v>1200</v>
      </c>
    </row>
    <row r="16" spans="2:6" x14ac:dyDescent="0.25">
      <c r="B16" s="8" t="s">
        <v>24</v>
      </c>
      <c r="C16" s="9" t="s">
        <v>7</v>
      </c>
      <c r="D16" s="9" t="s">
        <v>25</v>
      </c>
      <c r="E16" s="9" t="s">
        <v>26</v>
      </c>
      <c r="F16" s="11">
        <v>670</v>
      </c>
    </row>
    <row r="17" spans="2:6" x14ac:dyDescent="0.25">
      <c r="B17" s="8" t="s">
        <v>24</v>
      </c>
      <c r="C17" s="9" t="s">
        <v>10</v>
      </c>
      <c r="D17" s="9" t="s">
        <v>27</v>
      </c>
      <c r="E17" s="9" t="s">
        <v>26</v>
      </c>
      <c r="F17" s="11">
        <v>850</v>
      </c>
    </row>
    <row r="18" spans="2:6" x14ac:dyDescent="0.25">
      <c r="B18" s="8" t="s">
        <v>24</v>
      </c>
      <c r="C18" s="9" t="s">
        <v>7</v>
      </c>
      <c r="D18" s="9" t="s">
        <v>28</v>
      </c>
      <c r="E18" s="9" t="s">
        <v>26</v>
      </c>
      <c r="F18" s="11">
        <v>950</v>
      </c>
    </row>
    <row r="19" spans="2:6" x14ac:dyDescent="0.25">
      <c r="B19" s="8" t="s">
        <v>24</v>
      </c>
      <c r="C19" s="9" t="s">
        <v>10</v>
      </c>
      <c r="D19" s="9" t="s">
        <v>29</v>
      </c>
      <c r="E19" s="9" t="s">
        <v>26</v>
      </c>
      <c r="F19" s="11">
        <v>1020</v>
      </c>
    </row>
    <row r="20" spans="2:6" x14ac:dyDescent="0.25">
      <c r="B20" s="8" t="s">
        <v>30</v>
      </c>
      <c r="C20" s="9" t="s">
        <v>10</v>
      </c>
      <c r="D20" s="9" t="s">
        <v>31</v>
      </c>
      <c r="E20" s="9" t="s">
        <v>32</v>
      </c>
      <c r="F20" s="11">
        <v>780</v>
      </c>
    </row>
    <row r="21" spans="2:6" x14ac:dyDescent="0.25">
      <c r="B21" s="8" t="s">
        <v>30</v>
      </c>
      <c r="C21" s="9" t="s">
        <v>7</v>
      </c>
      <c r="D21" s="9" t="s">
        <v>33</v>
      </c>
      <c r="E21" s="9" t="s">
        <v>32</v>
      </c>
      <c r="F21" s="11">
        <v>990</v>
      </c>
    </row>
    <row r="22" spans="2:6" x14ac:dyDescent="0.25">
      <c r="B22" s="8" t="s">
        <v>30</v>
      </c>
      <c r="C22" s="9" t="s">
        <v>7</v>
      </c>
      <c r="D22" s="9" t="s">
        <v>34</v>
      </c>
      <c r="E22" s="9" t="s">
        <v>32</v>
      </c>
      <c r="F22" s="11">
        <v>1090</v>
      </c>
    </row>
    <row r="23" spans="2:6" ht="15.75" thickBot="1" x14ac:dyDescent="0.3">
      <c r="B23" s="13" t="s">
        <v>30</v>
      </c>
      <c r="C23" s="14" t="s">
        <v>7</v>
      </c>
      <c r="D23" s="14" t="s">
        <v>35</v>
      </c>
      <c r="E23" s="14" t="s">
        <v>32</v>
      </c>
      <c r="F23" s="16">
        <v>1100</v>
      </c>
    </row>
    <row r="24" spans="2:6" ht="15.75" thickBot="1" x14ac:dyDescent="0.3"/>
    <row r="25" spans="2:6" ht="15" customHeight="1" x14ac:dyDescent="0.25">
      <c r="C25" s="57" t="s">
        <v>38</v>
      </c>
      <c r="D25" s="19" t="s">
        <v>65</v>
      </c>
      <c r="E25" s="20" t="s">
        <v>66</v>
      </c>
    </row>
    <row r="26" spans="2:6" ht="15.75" customHeight="1" thickBot="1" x14ac:dyDescent="0.3">
      <c r="C26" s="56"/>
      <c r="D26" s="17" t="b">
        <f>F5&gt;=LARGE($F$5:$F$23,5)</f>
        <v>0</v>
      </c>
      <c r="E26" s="45" t="s">
        <v>68</v>
      </c>
    </row>
  </sheetData>
  <mergeCells count="2">
    <mergeCell ref="C25:C26"/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8071-65C2-4289-92F6-92AD0B6D4FB3}">
  <dimension ref="B2:F26"/>
  <sheetViews>
    <sheetView showGridLines="0" tabSelected="1" workbookViewId="0">
      <selection activeCell="B2" sqref="B2:F26"/>
    </sheetView>
  </sheetViews>
  <sheetFormatPr defaultRowHeight="15" x14ac:dyDescent="0.25"/>
  <cols>
    <col min="1" max="1" width="3.7109375" customWidth="1"/>
    <col min="2" max="2" width="10.42578125" customWidth="1"/>
    <col min="3" max="3" width="11.42578125" customWidth="1"/>
    <col min="4" max="4" width="17.5703125" customWidth="1"/>
    <col min="5" max="5" width="27.42578125" customWidth="1"/>
    <col min="6" max="6" width="13.140625" customWidth="1"/>
    <col min="7" max="7" width="11.5703125" customWidth="1"/>
  </cols>
  <sheetData>
    <row r="2" spans="2:6" ht="18" thickBot="1" x14ac:dyDescent="0.35">
      <c r="B2" s="52" t="s">
        <v>70</v>
      </c>
      <c r="C2" s="52"/>
      <c r="D2" s="52"/>
      <c r="E2" s="52"/>
      <c r="F2" s="52"/>
    </row>
    <row r="3" spans="2:6" ht="16.5" thickTop="1" thickBot="1" x14ac:dyDescent="0.3"/>
    <row r="4" spans="2:6" ht="15.7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3" t="s">
        <v>5</v>
      </c>
    </row>
    <row r="5" spans="2:6" x14ac:dyDescent="0.25">
      <c r="B5" s="4" t="s">
        <v>6</v>
      </c>
      <c r="C5" s="5" t="s">
        <v>7</v>
      </c>
      <c r="D5" s="5" t="s">
        <v>8</v>
      </c>
      <c r="E5" s="5" t="s">
        <v>9</v>
      </c>
      <c r="F5" s="7">
        <v>620</v>
      </c>
    </row>
    <row r="6" spans="2:6" x14ac:dyDescent="0.25">
      <c r="B6" s="8" t="s">
        <v>6</v>
      </c>
      <c r="C6" s="9" t="s">
        <v>10</v>
      </c>
      <c r="D6" s="9" t="s">
        <v>11</v>
      </c>
      <c r="E6" s="9" t="s">
        <v>9</v>
      </c>
      <c r="F6" s="11">
        <v>800</v>
      </c>
    </row>
    <row r="7" spans="2:6" x14ac:dyDescent="0.25">
      <c r="B7" s="8" t="s">
        <v>12</v>
      </c>
      <c r="C7" s="9" t="s">
        <v>7</v>
      </c>
      <c r="D7" s="9" t="s">
        <v>13</v>
      </c>
      <c r="E7" s="9" t="s">
        <v>9</v>
      </c>
      <c r="F7" s="12">
        <v>860</v>
      </c>
    </row>
    <row r="8" spans="2:6" x14ac:dyDescent="0.25">
      <c r="B8" s="8" t="s">
        <v>6</v>
      </c>
      <c r="C8" s="9" t="s">
        <v>10</v>
      </c>
      <c r="D8" s="9" t="s">
        <v>14</v>
      </c>
      <c r="E8" s="9" t="s">
        <v>9</v>
      </c>
      <c r="F8" s="11">
        <v>870</v>
      </c>
    </row>
    <row r="9" spans="2:6" x14ac:dyDescent="0.25">
      <c r="B9" s="8" t="s">
        <v>12</v>
      </c>
      <c r="C9" s="9" t="s">
        <v>10</v>
      </c>
      <c r="D9" s="9" t="s">
        <v>15</v>
      </c>
      <c r="E9" s="9" t="s">
        <v>9</v>
      </c>
      <c r="F9" s="11">
        <v>880</v>
      </c>
    </row>
    <row r="10" spans="2:6" x14ac:dyDescent="0.25">
      <c r="B10" s="8" t="s">
        <v>12</v>
      </c>
      <c r="C10" s="9" t="s">
        <v>10</v>
      </c>
      <c r="D10" s="9" t="s">
        <v>16</v>
      </c>
      <c r="E10" s="9" t="s">
        <v>9</v>
      </c>
      <c r="F10" s="11">
        <v>920</v>
      </c>
    </row>
    <row r="11" spans="2:6" x14ac:dyDescent="0.25">
      <c r="B11" s="8" t="s">
        <v>12</v>
      </c>
      <c r="C11" s="9" t="s">
        <v>10</v>
      </c>
      <c r="D11" s="9" t="s">
        <v>17</v>
      </c>
      <c r="E11" s="9" t="s">
        <v>9</v>
      </c>
      <c r="F11" s="11">
        <v>980</v>
      </c>
    </row>
    <row r="12" spans="2:6" x14ac:dyDescent="0.25">
      <c r="B12" s="8" t="s">
        <v>12</v>
      </c>
      <c r="C12" s="9" t="s">
        <v>7</v>
      </c>
      <c r="D12" s="9" t="s">
        <v>18</v>
      </c>
      <c r="E12" s="9" t="s">
        <v>9</v>
      </c>
      <c r="F12" s="11">
        <v>1000</v>
      </c>
    </row>
    <row r="13" spans="2:6" x14ac:dyDescent="0.25">
      <c r="B13" s="8" t="s">
        <v>19</v>
      </c>
      <c r="C13" s="9" t="s">
        <v>10</v>
      </c>
      <c r="D13" s="9" t="s">
        <v>20</v>
      </c>
      <c r="E13" s="9" t="s">
        <v>21</v>
      </c>
      <c r="F13" s="12">
        <v>490</v>
      </c>
    </row>
    <row r="14" spans="2:6" x14ac:dyDescent="0.25">
      <c r="B14" s="8" t="s">
        <v>19</v>
      </c>
      <c r="C14" s="9" t="s">
        <v>7</v>
      </c>
      <c r="D14" s="9" t="s">
        <v>22</v>
      </c>
      <c r="E14" s="9" t="s">
        <v>21</v>
      </c>
      <c r="F14" s="11">
        <v>650</v>
      </c>
    </row>
    <row r="15" spans="2:6" x14ac:dyDescent="0.25">
      <c r="B15" s="8" t="s">
        <v>19</v>
      </c>
      <c r="C15" s="9" t="s">
        <v>7</v>
      </c>
      <c r="D15" s="9" t="s">
        <v>23</v>
      </c>
      <c r="E15" s="9" t="s">
        <v>21</v>
      </c>
      <c r="F15" s="11">
        <v>1200</v>
      </c>
    </row>
    <row r="16" spans="2:6" x14ac:dyDescent="0.25">
      <c r="B16" s="8" t="s">
        <v>24</v>
      </c>
      <c r="C16" s="9" t="s">
        <v>7</v>
      </c>
      <c r="D16" s="9" t="s">
        <v>25</v>
      </c>
      <c r="E16" s="9" t="s">
        <v>26</v>
      </c>
      <c r="F16" s="11">
        <v>670</v>
      </c>
    </row>
    <row r="17" spans="2:6" x14ac:dyDescent="0.25">
      <c r="B17" s="8" t="s">
        <v>24</v>
      </c>
      <c r="C17" s="9" t="s">
        <v>10</v>
      </c>
      <c r="D17" s="9" t="s">
        <v>27</v>
      </c>
      <c r="E17" s="9" t="s">
        <v>26</v>
      </c>
      <c r="F17" s="11">
        <v>850</v>
      </c>
    </row>
    <row r="18" spans="2:6" x14ac:dyDescent="0.25">
      <c r="B18" s="8" t="s">
        <v>24</v>
      </c>
      <c r="C18" s="9" t="s">
        <v>7</v>
      </c>
      <c r="D18" s="9" t="s">
        <v>28</v>
      </c>
      <c r="E18" s="9" t="s">
        <v>26</v>
      </c>
      <c r="F18" s="11">
        <v>950</v>
      </c>
    </row>
    <row r="19" spans="2:6" x14ac:dyDescent="0.25">
      <c r="B19" s="8" t="s">
        <v>24</v>
      </c>
      <c r="C19" s="9" t="s">
        <v>10</v>
      </c>
      <c r="D19" s="9" t="s">
        <v>29</v>
      </c>
      <c r="E19" s="9" t="s">
        <v>26</v>
      </c>
      <c r="F19" s="11">
        <v>1020</v>
      </c>
    </row>
    <row r="20" spans="2:6" x14ac:dyDescent="0.25">
      <c r="B20" s="8" t="s">
        <v>30</v>
      </c>
      <c r="C20" s="9" t="s">
        <v>10</v>
      </c>
      <c r="D20" s="9" t="s">
        <v>31</v>
      </c>
      <c r="E20" s="9" t="s">
        <v>32</v>
      </c>
      <c r="F20" s="11">
        <v>780</v>
      </c>
    </row>
    <row r="21" spans="2:6" x14ac:dyDescent="0.25">
      <c r="B21" s="8" t="s">
        <v>30</v>
      </c>
      <c r="C21" s="9" t="s">
        <v>7</v>
      </c>
      <c r="D21" s="9" t="s">
        <v>33</v>
      </c>
      <c r="E21" s="9" t="s">
        <v>32</v>
      </c>
      <c r="F21" s="11">
        <v>990</v>
      </c>
    </row>
    <row r="22" spans="2:6" x14ac:dyDescent="0.25">
      <c r="B22" s="8" t="s">
        <v>30</v>
      </c>
      <c r="C22" s="9" t="s">
        <v>7</v>
      </c>
      <c r="D22" s="9" t="s">
        <v>34</v>
      </c>
      <c r="E22" s="9" t="s">
        <v>32</v>
      </c>
      <c r="F22" s="11">
        <v>1090</v>
      </c>
    </row>
    <row r="23" spans="2:6" ht="15.75" thickBot="1" x14ac:dyDescent="0.3">
      <c r="B23" s="13" t="s">
        <v>30</v>
      </c>
      <c r="C23" s="14" t="s">
        <v>7</v>
      </c>
      <c r="D23" s="14" t="s">
        <v>35</v>
      </c>
      <c r="E23" s="14" t="s">
        <v>32</v>
      </c>
      <c r="F23" s="16">
        <v>1100</v>
      </c>
    </row>
    <row r="24" spans="2:6" ht="15.75" thickBot="1" x14ac:dyDescent="0.3"/>
    <row r="25" spans="2:6" x14ac:dyDescent="0.25">
      <c r="C25" s="57" t="s">
        <v>38</v>
      </c>
      <c r="D25" s="19" t="s">
        <v>69</v>
      </c>
      <c r="E25" s="20" t="s">
        <v>66</v>
      </c>
    </row>
    <row r="26" spans="2:6" ht="15.75" thickBot="1" x14ac:dyDescent="0.3">
      <c r="C26" s="56"/>
      <c r="D26" s="17" t="b">
        <f>F5&lt;=SMALL($F$5:$F$23,5)</f>
        <v>1</v>
      </c>
      <c r="E26" s="45" t="s">
        <v>71</v>
      </c>
    </row>
  </sheetData>
  <mergeCells count="2">
    <mergeCell ref="B2:F2"/>
    <mergeCell ref="C25:C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721C-E127-4D9E-99FE-921CEC4BB8EF}">
  <dimension ref="B2:F26"/>
  <sheetViews>
    <sheetView showGridLines="0" workbookViewId="0">
      <selection activeCell="B2" sqref="B2:F2"/>
    </sheetView>
  </sheetViews>
  <sheetFormatPr defaultRowHeight="15" x14ac:dyDescent="0.25"/>
  <cols>
    <col min="1" max="1" width="3.28515625" customWidth="1"/>
    <col min="2" max="2" width="10.42578125" customWidth="1"/>
    <col min="3" max="3" width="12.140625" customWidth="1"/>
    <col min="4" max="4" width="17.7109375" customWidth="1"/>
    <col min="5" max="5" width="27.28515625" customWidth="1"/>
    <col min="6" max="6" width="13.7109375" customWidth="1"/>
  </cols>
  <sheetData>
    <row r="2" spans="2:6" ht="18" thickBot="1" x14ac:dyDescent="0.35">
      <c r="B2" s="52"/>
      <c r="C2" s="52"/>
      <c r="D2" s="52"/>
      <c r="E2" s="52"/>
      <c r="F2" s="52"/>
    </row>
    <row r="3" spans="2:6" ht="16.5" thickTop="1" thickBot="1" x14ac:dyDescent="0.3"/>
    <row r="4" spans="2:6" ht="15.7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3" t="s">
        <v>5</v>
      </c>
    </row>
    <row r="5" spans="2:6" x14ac:dyDescent="0.25">
      <c r="B5" s="4" t="s">
        <v>6</v>
      </c>
      <c r="C5" s="5" t="s">
        <v>7</v>
      </c>
      <c r="D5" s="5" t="s">
        <v>8</v>
      </c>
      <c r="E5" s="5" t="s">
        <v>9</v>
      </c>
      <c r="F5" s="7">
        <v>620</v>
      </c>
    </row>
    <row r="6" spans="2:6" x14ac:dyDescent="0.25">
      <c r="B6" s="8" t="s">
        <v>6</v>
      </c>
      <c r="C6" s="9" t="s">
        <v>10</v>
      </c>
      <c r="D6" s="9" t="s">
        <v>11</v>
      </c>
      <c r="E6" s="9" t="s">
        <v>9</v>
      </c>
      <c r="F6" s="11">
        <v>800</v>
      </c>
    </row>
    <row r="7" spans="2:6" x14ac:dyDescent="0.25">
      <c r="B7" s="8" t="s">
        <v>12</v>
      </c>
      <c r="C7" s="9" t="s">
        <v>7</v>
      </c>
      <c r="D7" s="9" t="s">
        <v>13</v>
      </c>
      <c r="E7" s="9" t="s">
        <v>9</v>
      </c>
      <c r="F7" s="12">
        <v>860</v>
      </c>
    </row>
    <row r="8" spans="2:6" x14ac:dyDescent="0.25">
      <c r="B8" s="8" t="s">
        <v>6</v>
      </c>
      <c r="C8" s="9" t="s">
        <v>10</v>
      </c>
      <c r="D8" s="9" t="s">
        <v>14</v>
      </c>
      <c r="E8" s="9" t="s">
        <v>9</v>
      </c>
      <c r="F8" s="11">
        <v>870</v>
      </c>
    </row>
    <row r="9" spans="2:6" x14ac:dyDescent="0.25">
      <c r="B9" s="8" t="s">
        <v>12</v>
      </c>
      <c r="C9" s="9" t="s">
        <v>10</v>
      </c>
      <c r="D9" s="9" t="s">
        <v>15</v>
      </c>
      <c r="E9" s="9" t="s">
        <v>9</v>
      </c>
      <c r="F9" s="11">
        <v>880</v>
      </c>
    </row>
    <row r="10" spans="2:6" x14ac:dyDescent="0.25">
      <c r="B10" s="8" t="s">
        <v>12</v>
      </c>
      <c r="C10" s="9" t="s">
        <v>10</v>
      </c>
      <c r="D10" s="9" t="s">
        <v>16</v>
      </c>
      <c r="E10" s="9" t="s">
        <v>9</v>
      </c>
      <c r="F10" s="11">
        <v>920</v>
      </c>
    </row>
    <row r="11" spans="2:6" x14ac:dyDescent="0.25">
      <c r="B11" s="8" t="s">
        <v>12</v>
      </c>
      <c r="C11" s="9" t="s">
        <v>10</v>
      </c>
      <c r="D11" s="9" t="s">
        <v>17</v>
      </c>
      <c r="E11" s="9" t="s">
        <v>9</v>
      </c>
      <c r="F11" s="11">
        <v>980</v>
      </c>
    </row>
    <row r="12" spans="2:6" x14ac:dyDescent="0.25">
      <c r="B12" s="8" t="s">
        <v>12</v>
      </c>
      <c r="C12" s="9" t="s">
        <v>7</v>
      </c>
      <c r="D12" s="9" t="s">
        <v>18</v>
      </c>
      <c r="E12" s="9" t="s">
        <v>9</v>
      </c>
      <c r="F12" s="11">
        <v>1000</v>
      </c>
    </row>
    <row r="13" spans="2:6" x14ac:dyDescent="0.25">
      <c r="B13" s="8" t="s">
        <v>19</v>
      </c>
      <c r="C13" s="9" t="s">
        <v>10</v>
      </c>
      <c r="D13" s="9" t="s">
        <v>20</v>
      </c>
      <c r="E13" s="9" t="s">
        <v>21</v>
      </c>
      <c r="F13" s="12">
        <v>490</v>
      </c>
    </row>
    <row r="14" spans="2:6" x14ac:dyDescent="0.25">
      <c r="B14" s="8" t="s">
        <v>19</v>
      </c>
      <c r="C14" s="9" t="s">
        <v>7</v>
      </c>
      <c r="D14" s="9" t="s">
        <v>22</v>
      </c>
      <c r="E14" s="9" t="s">
        <v>21</v>
      </c>
      <c r="F14" s="11">
        <v>650</v>
      </c>
    </row>
    <row r="15" spans="2:6" x14ac:dyDescent="0.25">
      <c r="B15" s="8" t="s">
        <v>19</v>
      </c>
      <c r="C15" s="9" t="s">
        <v>7</v>
      </c>
      <c r="D15" s="9" t="s">
        <v>23</v>
      </c>
      <c r="E15" s="9" t="s">
        <v>21</v>
      </c>
      <c r="F15" s="11">
        <v>1200</v>
      </c>
    </row>
    <row r="16" spans="2:6" x14ac:dyDescent="0.25">
      <c r="B16" s="8" t="s">
        <v>24</v>
      </c>
      <c r="C16" s="9" t="s">
        <v>7</v>
      </c>
      <c r="D16" s="9" t="s">
        <v>25</v>
      </c>
      <c r="E16" s="9" t="s">
        <v>26</v>
      </c>
      <c r="F16" s="11">
        <v>670</v>
      </c>
    </row>
    <row r="17" spans="2:6" x14ac:dyDescent="0.25">
      <c r="B17" s="8" t="s">
        <v>24</v>
      </c>
      <c r="C17" s="9" t="s">
        <v>10</v>
      </c>
      <c r="D17" s="9" t="s">
        <v>27</v>
      </c>
      <c r="E17" s="9" t="s">
        <v>26</v>
      </c>
      <c r="F17" s="11">
        <v>850</v>
      </c>
    </row>
    <row r="18" spans="2:6" x14ac:dyDescent="0.25">
      <c r="B18" s="8" t="s">
        <v>24</v>
      </c>
      <c r="C18" s="9" t="s">
        <v>7</v>
      </c>
      <c r="D18" s="9" t="s">
        <v>28</v>
      </c>
      <c r="E18" s="9" t="s">
        <v>26</v>
      </c>
      <c r="F18" s="11">
        <v>950</v>
      </c>
    </row>
    <row r="19" spans="2:6" x14ac:dyDescent="0.25">
      <c r="B19" s="8" t="s">
        <v>24</v>
      </c>
      <c r="C19" s="9" t="s">
        <v>10</v>
      </c>
      <c r="D19" s="9" t="s">
        <v>29</v>
      </c>
      <c r="E19" s="9" t="s">
        <v>26</v>
      </c>
      <c r="F19" s="11">
        <v>1020</v>
      </c>
    </row>
    <row r="20" spans="2:6" x14ac:dyDescent="0.25">
      <c r="B20" s="8" t="s">
        <v>30</v>
      </c>
      <c r="C20" s="9" t="s">
        <v>10</v>
      </c>
      <c r="D20" s="9" t="s">
        <v>31</v>
      </c>
      <c r="E20" s="9" t="s">
        <v>32</v>
      </c>
      <c r="F20" s="11">
        <v>780</v>
      </c>
    </row>
    <row r="21" spans="2:6" x14ac:dyDescent="0.25">
      <c r="B21" s="8" t="s">
        <v>30</v>
      </c>
      <c r="C21" s="9" t="s">
        <v>7</v>
      </c>
      <c r="D21" s="9" t="s">
        <v>33</v>
      </c>
      <c r="E21" s="9" t="s">
        <v>32</v>
      </c>
      <c r="F21" s="11">
        <v>990</v>
      </c>
    </row>
    <row r="22" spans="2:6" x14ac:dyDescent="0.25">
      <c r="B22" s="8" t="s">
        <v>30</v>
      </c>
      <c r="C22" s="9" t="s">
        <v>7</v>
      </c>
      <c r="D22" s="9" t="s">
        <v>34</v>
      </c>
      <c r="E22" s="9" t="s">
        <v>32</v>
      </c>
      <c r="F22" s="11">
        <v>1090</v>
      </c>
    </row>
    <row r="23" spans="2:6" ht="15.75" thickBot="1" x14ac:dyDescent="0.3">
      <c r="B23" s="13" t="s">
        <v>30</v>
      </c>
      <c r="C23" s="14" t="s">
        <v>7</v>
      </c>
      <c r="D23" s="14" t="s">
        <v>35</v>
      </c>
      <c r="E23" s="14" t="s">
        <v>32</v>
      </c>
      <c r="F23" s="16">
        <v>1100</v>
      </c>
    </row>
    <row r="24" spans="2:6" ht="15.75" thickBot="1" x14ac:dyDescent="0.3"/>
    <row r="25" spans="2:6" x14ac:dyDescent="0.25">
      <c r="C25" s="57" t="s">
        <v>38</v>
      </c>
      <c r="D25" s="19" t="s">
        <v>69</v>
      </c>
      <c r="E25" s="20" t="s">
        <v>66</v>
      </c>
    </row>
    <row r="26" spans="2:6" ht="15.75" thickBot="1" x14ac:dyDescent="0.3">
      <c r="C26" s="56"/>
      <c r="D26" s="17" t="b">
        <f>F5&lt;=SMALL($F$5:$F$23,5)</f>
        <v>1</v>
      </c>
      <c r="E26" s="45" t="s">
        <v>71</v>
      </c>
    </row>
  </sheetData>
  <mergeCells count="2">
    <mergeCell ref="B2:F2"/>
    <mergeCell ref="C25:C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3DB8-0887-4FE3-9186-04DD71E5CC64}">
  <dimension ref="B2:G27"/>
  <sheetViews>
    <sheetView showGridLines="0" workbookViewId="0">
      <selection activeCell="B2" sqref="B2:G27"/>
    </sheetView>
  </sheetViews>
  <sheetFormatPr defaultRowHeight="15" x14ac:dyDescent="0.25"/>
  <cols>
    <col min="1" max="1" width="3" customWidth="1"/>
    <col min="2" max="2" width="9.5703125" customWidth="1"/>
    <col min="3" max="3" width="11.5703125" customWidth="1"/>
    <col min="4" max="4" width="10" customWidth="1"/>
    <col min="5" max="5" width="18" customWidth="1"/>
    <col min="6" max="6" width="16.7109375" customWidth="1"/>
    <col min="7" max="7" width="12.42578125" customWidth="1"/>
    <col min="8" max="8" width="10.5703125" customWidth="1"/>
  </cols>
  <sheetData>
    <row r="2" spans="2:7" ht="18" thickBot="1" x14ac:dyDescent="0.35">
      <c r="B2" s="52" t="s">
        <v>40</v>
      </c>
      <c r="C2" s="52"/>
      <c r="D2" s="52"/>
      <c r="E2" s="52"/>
      <c r="F2" s="52"/>
      <c r="G2" s="52"/>
    </row>
    <row r="3" spans="2:7" ht="16.5" thickTop="1" thickBot="1" x14ac:dyDescent="0.3"/>
    <row r="4" spans="2:7" ht="15.7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2:7" x14ac:dyDescent="0.25">
      <c r="B5" s="4" t="s">
        <v>6</v>
      </c>
      <c r="C5" s="5" t="s">
        <v>7</v>
      </c>
      <c r="D5" s="5" t="s">
        <v>8</v>
      </c>
      <c r="E5" s="5" t="s">
        <v>9</v>
      </c>
      <c r="F5" s="6">
        <v>44244</v>
      </c>
      <c r="G5" s="7">
        <v>620</v>
      </c>
    </row>
    <row r="6" spans="2:7" x14ac:dyDescent="0.25">
      <c r="B6" s="8" t="s">
        <v>6</v>
      </c>
      <c r="C6" s="9" t="s">
        <v>10</v>
      </c>
      <c r="D6" s="9" t="s">
        <v>11</v>
      </c>
      <c r="E6" s="9" t="s">
        <v>9</v>
      </c>
      <c r="F6" s="10">
        <v>44298</v>
      </c>
      <c r="G6" s="11">
        <v>800</v>
      </c>
    </row>
    <row r="7" spans="2:7" x14ac:dyDescent="0.25">
      <c r="B7" s="8" t="s">
        <v>12</v>
      </c>
      <c r="C7" s="9" t="s">
        <v>7</v>
      </c>
      <c r="D7" s="9" t="s">
        <v>13</v>
      </c>
      <c r="E7" s="9" t="s">
        <v>9</v>
      </c>
      <c r="F7" s="10">
        <v>44335</v>
      </c>
      <c r="G7" s="12">
        <v>860</v>
      </c>
    </row>
    <row r="8" spans="2:7" x14ac:dyDescent="0.25">
      <c r="B8" s="8" t="s">
        <v>6</v>
      </c>
      <c r="C8" s="9" t="s">
        <v>10</v>
      </c>
      <c r="D8" s="9" t="s">
        <v>14</v>
      </c>
      <c r="E8" s="9" t="s">
        <v>9</v>
      </c>
      <c r="F8" s="10">
        <v>44215</v>
      </c>
      <c r="G8" s="11">
        <v>870</v>
      </c>
    </row>
    <row r="9" spans="2:7" x14ac:dyDescent="0.25">
      <c r="B9" s="8" t="s">
        <v>12</v>
      </c>
      <c r="C9" s="9" t="s">
        <v>10</v>
      </c>
      <c r="D9" s="9" t="s">
        <v>15</v>
      </c>
      <c r="E9" s="9" t="s">
        <v>9</v>
      </c>
      <c r="F9" s="10">
        <v>44341</v>
      </c>
      <c r="G9" s="11">
        <v>880</v>
      </c>
    </row>
    <row r="10" spans="2:7" x14ac:dyDescent="0.25">
      <c r="B10" s="8" t="s">
        <v>12</v>
      </c>
      <c r="C10" s="9" t="s">
        <v>10</v>
      </c>
      <c r="D10" s="9" t="s">
        <v>16</v>
      </c>
      <c r="E10" s="9" t="s">
        <v>9</v>
      </c>
      <c r="F10" s="10">
        <v>44242</v>
      </c>
      <c r="G10" s="11">
        <v>920</v>
      </c>
    </row>
    <row r="11" spans="2:7" x14ac:dyDescent="0.25">
      <c r="B11" s="8" t="s">
        <v>12</v>
      </c>
      <c r="C11" s="9" t="s">
        <v>10</v>
      </c>
      <c r="D11" s="9" t="s">
        <v>17</v>
      </c>
      <c r="E11" s="9" t="s">
        <v>9</v>
      </c>
      <c r="F11" s="10">
        <v>44279</v>
      </c>
      <c r="G11" s="11">
        <v>980</v>
      </c>
    </row>
    <row r="12" spans="2:7" x14ac:dyDescent="0.25">
      <c r="B12" s="8" t="s">
        <v>12</v>
      </c>
      <c r="C12" s="9" t="s">
        <v>7</v>
      </c>
      <c r="D12" s="9" t="s">
        <v>18</v>
      </c>
      <c r="E12" s="9" t="s">
        <v>9</v>
      </c>
      <c r="F12" s="10">
        <v>44231</v>
      </c>
      <c r="G12" s="11">
        <v>1000</v>
      </c>
    </row>
    <row r="13" spans="2:7" x14ac:dyDescent="0.25">
      <c r="B13" s="8" t="s">
        <v>19</v>
      </c>
      <c r="C13" s="9" t="s">
        <v>10</v>
      </c>
      <c r="D13" s="9" t="s">
        <v>20</v>
      </c>
      <c r="E13" s="9" t="s">
        <v>21</v>
      </c>
      <c r="F13" s="10">
        <v>44363</v>
      </c>
      <c r="G13" s="12">
        <v>490</v>
      </c>
    </row>
    <row r="14" spans="2:7" x14ac:dyDescent="0.25">
      <c r="B14" s="8" t="s">
        <v>19</v>
      </c>
      <c r="C14" s="9" t="s">
        <v>7</v>
      </c>
      <c r="D14" s="9" t="s">
        <v>22</v>
      </c>
      <c r="E14" s="9" t="s">
        <v>21</v>
      </c>
      <c r="F14" s="10">
        <v>44384</v>
      </c>
      <c r="G14" s="11">
        <v>650</v>
      </c>
    </row>
    <row r="15" spans="2:7" x14ac:dyDescent="0.25">
      <c r="B15" s="8" t="s">
        <v>19</v>
      </c>
      <c r="C15" s="9" t="s">
        <v>7</v>
      </c>
      <c r="D15" s="9" t="s">
        <v>23</v>
      </c>
      <c r="E15" s="9" t="s">
        <v>21</v>
      </c>
      <c r="F15" s="10">
        <v>44197</v>
      </c>
      <c r="G15" s="11">
        <v>1200</v>
      </c>
    </row>
    <row r="16" spans="2:7" x14ac:dyDescent="0.25">
      <c r="B16" s="8" t="s">
        <v>24</v>
      </c>
      <c r="C16" s="9" t="s">
        <v>7</v>
      </c>
      <c r="D16" s="9" t="s">
        <v>25</v>
      </c>
      <c r="E16" s="9" t="s">
        <v>26</v>
      </c>
      <c r="F16" s="10">
        <v>44226</v>
      </c>
      <c r="G16" s="11">
        <v>670</v>
      </c>
    </row>
    <row r="17" spans="2:7" x14ac:dyDescent="0.25">
      <c r="B17" s="8" t="s">
        <v>24</v>
      </c>
      <c r="C17" s="9" t="s">
        <v>10</v>
      </c>
      <c r="D17" s="9" t="s">
        <v>27</v>
      </c>
      <c r="E17" s="9" t="s">
        <v>26</v>
      </c>
      <c r="F17" s="10">
        <v>44360</v>
      </c>
      <c r="G17" s="11">
        <v>850</v>
      </c>
    </row>
    <row r="18" spans="2:7" x14ac:dyDescent="0.25">
      <c r="B18" s="8" t="s">
        <v>24</v>
      </c>
      <c r="C18" s="9" t="s">
        <v>7</v>
      </c>
      <c r="D18" s="9" t="s">
        <v>28</v>
      </c>
      <c r="E18" s="9" t="s">
        <v>26</v>
      </c>
      <c r="F18" s="10">
        <v>44393</v>
      </c>
      <c r="G18" s="11">
        <v>950</v>
      </c>
    </row>
    <row r="19" spans="2:7" x14ac:dyDescent="0.25">
      <c r="B19" s="8" t="s">
        <v>24</v>
      </c>
      <c r="C19" s="9" t="s">
        <v>10</v>
      </c>
      <c r="D19" s="9" t="s">
        <v>29</v>
      </c>
      <c r="E19" s="9" t="s">
        <v>26</v>
      </c>
      <c r="F19" s="10">
        <v>44260</v>
      </c>
      <c r="G19" s="11">
        <v>1020</v>
      </c>
    </row>
    <row r="20" spans="2:7" x14ac:dyDescent="0.25">
      <c r="B20" s="8" t="s">
        <v>30</v>
      </c>
      <c r="C20" s="9" t="s">
        <v>10</v>
      </c>
      <c r="D20" s="9" t="s">
        <v>31</v>
      </c>
      <c r="E20" s="9" t="s">
        <v>32</v>
      </c>
      <c r="F20" s="10">
        <v>44395</v>
      </c>
      <c r="G20" s="11">
        <v>780</v>
      </c>
    </row>
    <row r="21" spans="2:7" x14ac:dyDescent="0.25">
      <c r="B21" s="8" t="s">
        <v>30</v>
      </c>
      <c r="C21" s="9" t="s">
        <v>7</v>
      </c>
      <c r="D21" s="9" t="s">
        <v>33</v>
      </c>
      <c r="E21" s="9" t="s">
        <v>32</v>
      </c>
      <c r="F21" s="10">
        <v>44261</v>
      </c>
      <c r="G21" s="11">
        <v>990</v>
      </c>
    </row>
    <row r="22" spans="2:7" x14ac:dyDescent="0.25">
      <c r="B22" s="8" t="s">
        <v>30</v>
      </c>
      <c r="C22" s="9" t="s">
        <v>7</v>
      </c>
      <c r="D22" s="9" t="s">
        <v>34</v>
      </c>
      <c r="E22" s="9" t="s">
        <v>32</v>
      </c>
      <c r="F22" s="10">
        <v>44365</v>
      </c>
      <c r="G22" s="11">
        <v>1090</v>
      </c>
    </row>
    <row r="23" spans="2:7" ht="15.75" thickBot="1" x14ac:dyDescent="0.3">
      <c r="B23" s="13" t="s">
        <v>30</v>
      </c>
      <c r="C23" s="14" t="s">
        <v>7</v>
      </c>
      <c r="D23" s="14" t="s">
        <v>35</v>
      </c>
      <c r="E23" s="14" t="s">
        <v>32</v>
      </c>
      <c r="F23" s="15">
        <v>44312</v>
      </c>
      <c r="G23" s="16">
        <v>1100</v>
      </c>
    </row>
    <row r="24" spans="2:7" ht="15.75" thickBot="1" x14ac:dyDescent="0.3"/>
    <row r="25" spans="2:7" ht="15" customHeight="1" x14ac:dyDescent="0.25">
      <c r="D25" s="53" t="s">
        <v>38</v>
      </c>
      <c r="E25" s="20" t="s">
        <v>3</v>
      </c>
    </row>
    <row r="26" spans="2:7" ht="15.75" customHeight="1" x14ac:dyDescent="0.25">
      <c r="D26" s="55"/>
      <c r="E26" s="23" t="s">
        <v>26</v>
      </c>
    </row>
    <row r="27" spans="2:7" ht="15.75" thickBot="1" x14ac:dyDescent="0.3">
      <c r="D27" s="54"/>
      <c r="E27" s="18" t="s">
        <v>21</v>
      </c>
    </row>
  </sheetData>
  <mergeCells count="2">
    <mergeCell ref="B2:G2"/>
    <mergeCell ref="D25:D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0A17-4D60-4496-8518-844F1D2E52D8}">
  <dimension ref="B2:G27"/>
  <sheetViews>
    <sheetView showGridLines="0" workbookViewId="0">
      <selection activeCell="B2" sqref="B2:G27"/>
    </sheetView>
  </sheetViews>
  <sheetFormatPr defaultRowHeight="15" x14ac:dyDescent="0.25"/>
  <cols>
    <col min="1" max="1" width="3.42578125" customWidth="1"/>
    <col min="2" max="2" width="9.85546875" customWidth="1"/>
    <col min="3" max="3" width="11.85546875" customWidth="1"/>
    <col min="4" max="4" width="9.7109375" customWidth="1"/>
    <col min="5" max="5" width="18.5703125" customWidth="1"/>
    <col min="6" max="6" width="17.28515625" customWidth="1"/>
    <col min="7" max="8" width="12.42578125" customWidth="1"/>
  </cols>
  <sheetData>
    <row r="2" spans="2:7" ht="18" thickBot="1" x14ac:dyDescent="0.35">
      <c r="B2" s="52" t="s">
        <v>41</v>
      </c>
      <c r="C2" s="52"/>
      <c r="D2" s="52"/>
      <c r="E2" s="52"/>
      <c r="F2" s="52"/>
      <c r="G2" s="52"/>
    </row>
    <row r="3" spans="2:7" ht="16.5" thickTop="1" thickBot="1" x14ac:dyDescent="0.3"/>
    <row r="4" spans="2:7" ht="15.7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2:7" x14ac:dyDescent="0.25">
      <c r="B5" s="4" t="s">
        <v>6</v>
      </c>
      <c r="C5" s="5" t="s">
        <v>7</v>
      </c>
      <c r="D5" s="5" t="s">
        <v>8</v>
      </c>
      <c r="E5" s="5" t="s">
        <v>9</v>
      </c>
      <c r="F5" s="6">
        <v>44244</v>
      </c>
      <c r="G5" s="7">
        <v>620</v>
      </c>
    </row>
    <row r="6" spans="2:7" x14ac:dyDescent="0.25">
      <c r="B6" s="8" t="s">
        <v>6</v>
      </c>
      <c r="C6" s="9" t="s">
        <v>10</v>
      </c>
      <c r="D6" s="9" t="s">
        <v>11</v>
      </c>
      <c r="E6" s="9" t="s">
        <v>9</v>
      </c>
      <c r="F6" s="10">
        <v>44298</v>
      </c>
      <c r="G6" s="11">
        <v>800</v>
      </c>
    </row>
    <row r="7" spans="2:7" x14ac:dyDescent="0.25">
      <c r="B7" s="8" t="s">
        <v>12</v>
      </c>
      <c r="C7" s="9" t="s">
        <v>7</v>
      </c>
      <c r="D7" s="9" t="s">
        <v>13</v>
      </c>
      <c r="E7" s="9" t="s">
        <v>9</v>
      </c>
      <c r="F7" s="10">
        <v>44335</v>
      </c>
      <c r="G7" s="12">
        <v>860</v>
      </c>
    </row>
    <row r="8" spans="2:7" x14ac:dyDescent="0.25">
      <c r="B8" s="8" t="s">
        <v>6</v>
      </c>
      <c r="C8" s="9" t="s">
        <v>10</v>
      </c>
      <c r="D8" s="9" t="s">
        <v>14</v>
      </c>
      <c r="E8" s="9" t="s">
        <v>9</v>
      </c>
      <c r="F8" s="10">
        <v>44215</v>
      </c>
      <c r="G8" s="11">
        <v>870</v>
      </c>
    </row>
    <row r="9" spans="2:7" x14ac:dyDescent="0.25">
      <c r="B9" s="8" t="s">
        <v>12</v>
      </c>
      <c r="C9" s="9" t="s">
        <v>10</v>
      </c>
      <c r="D9" s="9" t="s">
        <v>15</v>
      </c>
      <c r="E9" s="9" t="s">
        <v>9</v>
      </c>
      <c r="F9" s="10">
        <v>44341</v>
      </c>
      <c r="G9" s="11">
        <v>880</v>
      </c>
    </row>
    <row r="10" spans="2:7" x14ac:dyDescent="0.25">
      <c r="B10" s="8" t="s">
        <v>12</v>
      </c>
      <c r="C10" s="9" t="s">
        <v>10</v>
      </c>
      <c r="D10" s="9" t="s">
        <v>16</v>
      </c>
      <c r="E10" s="9" t="s">
        <v>9</v>
      </c>
      <c r="F10" s="10">
        <v>44242</v>
      </c>
      <c r="G10" s="11">
        <v>920</v>
      </c>
    </row>
    <row r="11" spans="2:7" x14ac:dyDescent="0.25">
      <c r="B11" s="8" t="s">
        <v>12</v>
      </c>
      <c r="C11" s="9" t="s">
        <v>10</v>
      </c>
      <c r="D11" s="9" t="s">
        <v>17</v>
      </c>
      <c r="E11" s="9" t="s">
        <v>9</v>
      </c>
      <c r="F11" s="10">
        <v>44279</v>
      </c>
      <c r="G11" s="11">
        <v>980</v>
      </c>
    </row>
    <row r="12" spans="2:7" x14ac:dyDescent="0.25">
      <c r="B12" s="8" t="s">
        <v>12</v>
      </c>
      <c r="C12" s="9" t="s">
        <v>7</v>
      </c>
      <c r="D12" s="9" t="s">
        <v>18</v>
      </c>
      <c r="E12" s="9" t="s">
        <v>9</v>
      </c>
      <c r="F12" s="10">
        <v>44231</v>
      </c>
      <c r="G12" s="11">
        <v>1000</v>
      </c>
    </row>
    <row r="13" spans="2:7" x14ac:dyDescent="0.25">
      <c r="B13" s="8" t="s">
        <v>19</v>
      </c>
      <c r="C13" s="9" t="s">
        <v>10</v>
      </c>
      <c r="D13" s="9" t="s">
        <v>20</v>
      </c>
      <c r="E13" s="9" t="s">
        <v>21</v>
      </c>
      <c r="F13" s="10">
        <v>44363</v>
      </c>
      <c r="G13" s="12">
        <v>490</v>
      </c>
    </row>
    <row r="14" spans="2:7" x14ac:dyDescent="0.25">
      <c r="B14" s="8" t="s">
        <v>19</v>
      </c>
      <c r="C14" s="9" t="s">
        <v>7</v>
      </c>
      <c r="D14" s="9" t="s">
        <v>22</v>
      </c>
      <c r="E14" s="9" t="s">
        <v>21</v>
      </c>
      <c r="F14" s="10">
        <v>44384</v>
      </c>
      <c r="G14" s="11">
        <v>650</v>
      </c>
    </row>
    <row r="15" spans="2:7" x14ac:dyDescent="0.25">
      <c r="B15" s="8" t="s">
        <v>19</v>
      </c>
      <c r="C15" s="9" t="s">
        <v>7</v>
      </c>
      <c r="D15" s="9" t="s">
        <v>23</v>
      </c>
      <c r="E15" s="9" t="s">
        <v>21</v>
      </c>
      <c r="F15" s="10">
        <v>44197</v>
      </c>
      <c r="G15" s="11">
        <v>1200</v>
      </c>
    </row>
    <row r="16" spans="2:7" x14ac:dyDescent="0.25">
      <c r="B16" s="8" t="s">
        <v>24</v>
      </c>
      <c r="C16" s="9" t="s">
        <v>7</v>
      </c>
      <c r="D16" s="9" t="s">
        <v>25</v>
      </c>
      <c r="E16" s="9" t="s">
        <v>26</v>
      </c>
      <c r="F16" s="10">
        <v>44226</v>
      </c>
      <c r="G16" s="11">
        <v>670</v>
      </c>
    </row>
    <row r="17" spans="2:7" x14ac:dyDescent="0.25">
      <c r="B17" s="8" t="s">
        <v>24</v>
      </c>
      <c r="C17" s="9" t="s">
        <v>10</v>
      </c>
      <c r="D17" s="9" t="s">
        <v>27</v>
      </c>
      <c r="E17" s="9" t="s">
        <v>26</v>
      </c>
      <c r="F17" s="10">
        <v>44360</v>
      </c>
      <c r="G17" s="11">
        <v>850</v>
      </c>
    </row>
    <row r="18" spans="2:7" x14ac:dyDescent="0.25">
      <c r="B18" s="8" t="s">
        <v>24</v>
      </c>
      <c r="C18" s="9" t="s">
        <v>7</v>
      </c>
      <c r="D18" s="9" t="s">
        <v>28</v>
      </c>
      <c r="E18" s="9" t="s">
        <v>26</v>
      </c>
      <c r="F18" s="10">
        <v>44393</v>
      </c>
      <c r="G18" s="11">
        <v>950</v>
      </c>
    </row>
    <row r="19" spans="2:7" x14ac:dyDescent="0.25">
      <c r="B19" s="8" t="s">
        <v>24</v>
      </c>
      <c r="C19" s="9" t="s">
        <v>10</v>
      </c>
      <c r="D19" s="9" t="s">
        <v>29</v>
      </c>
      <c r="E19" s="9" t="s">
        <v>26</v>
      </c>
      <c r="F19" s="10">
        <v>44260</v>
      </c>
      <c r="G19" s="11">
        <v>1020</v>
      </c>
    </row>
    <row r="20" spans="2:7" x14ac:dyDescent="0.25">
      <c r="B20" s="8" t="s">
        <v>30</v>
      </c>
      <c r="C20" s="9" t="s">
        <v>10</v>
      </c>
      <c r="D20" s="9" t="s">
        <v>31</v>
      </c>
      <c r="E20" s="9" t="s">
        <v>32</v>
      </c>
      <c r="F20" s="10">
        <v>44395</v>
      </c>
      <c r="G20" s="11">
        <v>780</v>
      </c>
    </row>
    <row r="21" spans="2:7" x14ac:dyDescent="0.25">
      <c r="B21" s="8" t="s">
        <v>30</v>
      </c>
      <c r="C21" s="9" t="s">
        <v>7</v>
      </c>
      <c r="D21" s="9" t="s">
        <v>33</v>
      </c>
      <c r="E21" s="9" t="s">
        <v>32</v>
      </c>
      <c r="F21" s="10">
        <v>44261</v>
      </c>
      <c r="G21" s="11">
        <v>990</v>
      </c>
    </row>
    <row r="22" spans="2:7" x14ac:dyDescent="0.25">
      <c r="B22" s="8" t="s">
        <v>30</v>
      </c>
      <c r="C22" s="9" t="s">
        <v>7</v>
      </c>
      <c r="D22" s="9" t="s">
        <v>34</v>
      </c>
      <c r="E22" s="9" t="s">
        <v>32</v>
      </c>
      <c r="F22" s="10">
        <v>44365</v>
      </c>
      <c r="G22" s="11">
        <v>1090</v>
      </c>
    </row>
    <row r="23" spans="2:7" ht="15.75" thickBot="1" x14ac:dyDescent="0.3">
      <c r="B23" s="13" t="s">
        <v>30</v>
      </c>
      <c r="C23" s="14" t="s">
        <v>7</v>
      </c>
      <c r="D23" s="14" t="s">
        <v>35</v>
      </c>
      <c r="E23" s="14" t="s">
        <v>32</v>
      </c>
      <c r="F23" s="15">
        <v>44312</v>
      </c>
      <c r="G23" s="16">
        <v>1100</v>
      </c>
    </row>
    <row r="24" spans="2:7" ht="15.75" thickBot="1" x14ac:dyDescent="0.3"/>
    <row r="25" spans="2:7" x14ac:dyDescent="0.25">
      <c r="D25" s="53" t="s">
        <v>38</v>
      </c>
      <c r="E25" s="24" t="s">
        <v>3</v>
      </c>
      <c r="F25" s="20" t="s">
        <v>5</v>
      </c>
    </row>
    <row r="26" spans="2:7" x14ac:dyDescent="0.25">
      <c r="D26" s="55"/>
      <c r="E26" s="25" t="s">
        <v>26</v>
      </c>
      <c r="F26" s="22" t="s">
        <v>36</v>
      </c>
    </row>
    <row r="27" spans="2:7" ht="15.75" thickBot="1" x14ac:dyDescent="0.3">
      <c r="D27" s="54"/>
      <c r="E27" s="26" t="s">
        <v>21</v>
      </c>
      <c r="F27" s="22" t="s">
        <v>42</v>
      </c>
    </row>
  </sheetData>
  <mergeCells count="2">
    <mergeCell ref="B2:G2"/>
    <mergeCell ref="D25:D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3343A-A3BF-436C-A53D-F457195594C7}">
  <dimension ref="B2:G23"/>
  <sheetViews>
    <sheetView showGridLines="0" workbookViewId="0">
      <selection activeCell="M20" sqref="M20"/>
    </sheetView>
  </sheetViews>
  <sheetFormatPr defaultRowHeight="15" x14ac:dyDescent="0.25"/>
  <cols>
    <col min="1" max="1" width="3.5703125" customWidth="1"/>
    <col min="2" max="2" width="10.42578125" customWidth="1"/>
    <col min="3" max="3" width="11.140625" customWidth="1"/>
    <col min="4" max="4" width="10" customWidth="1"/>
    <col min="5" max="5" width="17.5703125" customWidth="1"/>
    <col min="6" max="6" width="17.28515625" customWidth="1"/>
    <col min="7" max="7" width="12.5703125" customWidth="1"/>
    <col min="8" max="8" width="10.5703125" customWidth="1"/>
  </cols>
  <sheetData>
    <row r="2" spans="2:7" ht="18" thickBot="1" x14ac:dyDescent="0.35">
      <c r="B2" s="52" t="s">
        <v>43</v>
      </c>
      <c r="C2" s="52"/>
      <c r="D2" s="52"/>
      <c r="E2" s="52"/>
      <c r="F2" s="52"/>
      <c r="G2" s="52"/>
    </row>
    <row r="3" spans="2:7" ht="16.5" thickTop="1" thickBot="1" x14ac:dyDescent="0.3"/>
    <row r="4" spans="2:7" ht="15.7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2:7" x14ac:dyDescent="0.25">
      <c r="B5" s="27" t="s">
        <v>6</v>
      </c>
      <c r="C5" s="28" t="s">
        <v>7</v>
      </c>
      <c r="D5" s="28" t="s">
        <v>8</v>
      </c>
      <c r="E5" s="28" t="s">
        <v>9</v>
      </c>
      <c r="F5" s="29">
        <v>44244</v>
      </c>
      <c r="G5" s="30">
        <v>620</v>
      </c>
    </row>
    <row r="6" spans="2:7" x14ac:dyDescent="0.25">
      <c r="B6" s="27" t="s">
        <v>6</v>
      </c>
      <c r="C6" s="28" t="s">
        <v>7</v>
      </c>
      <c r="D6" s="28" t="s">
        <v>8</v>
      </c>
      <c r="E6" s="28" t="s">
        <v>9</v>
      </c>
      <c r="F6" s="29">
        <v>44244</v>
      </c>
      <c r="G6" s="30">
        <v>620</v>
      </c>
    </row>
    <row r="7" spans="2:7" x14ac:dyDescent="0.25">
      <c r="B7" s="8" t="s">
        <v>12</v>
      </c>
      <c r="C7" s="9" t="s">
        <v>7</v>
      </c>
      <c r="D7" s="9" t="s">
        <v>13</v>
      </c>
      <c r="E7" s="9" t="s">
        <v>9</v>
      </c>
      <c r="F7" s="10">
        <v>44335</v>
      </c>
      <c r="G7" s="12">
        <v>860</v>
      </c>
    </row>
    <row r="8" spans="2:7" x14ac:dyDescent="0.25">
      <c r="B8" s="8" t="s">
        <v>6</v>
      </c>
      <c r="C8" s="9" t="s">
        <v>10</v>
      </c>
      <c r="D8" s="9" t="s">
        <v>14</v>
      </c>
      <c r="E8" s="9" t="s">
        <v>9</v>
      </c>
      <c r="F8" s="10">
        <v>44215</v>
      </c>
      <c r="G8" s="11">
        <v>870</v>
      </c>
    </row>
    <row r="9" spans="2:7" x14ac:dyDescent="0.25">
      <c r="B9" s="31" t="s">
        <v>12</v>
      </c>
      <c r="C9" s="32" t="s">
        <v>10</v>
      </c>
      <c r="D9" s="32" t="s">
        <v>15</v>
      </c>
      <c r="E9" s="32" t="s">
        <v>9</v>
      </c>
      <c r="F9" s="33">
        <v>44341</v>
      </c>
      <c r="G9" s="34">
        <v>880</v>
      </c>
    </row>
    <row r="10" spans="2:7" x14ac:dyDescent="0.25">
      <c r="B10" s="31" t="s">
        <v>12</v>
      </c>
      <c r="C10" s="32" t="s">
        <v>10</v>
      </c>
      <c r="D10" s="32" t="s">
        <v>15</v>
      </c>
      <c r="E10" s="32" t="s">
        <v>9</v>
      </c>
      <c r="F10" s="33">
        <v>44341</v>
      </c>
      <c r="G10" s="34">
        <v>880</v>
      </c>
    </row>
    <row r="11" spans="2:7" x14ac:dyDescent="0.25">
      <c r="B11" s="31" t="s">
        <v>12</v>
      </c>
      <c r="C11" s="32" t="s">
        <v>10</v>
      </c>
      <c r="D11" s="32" t="s">
        <v>15</v>
      </c>
      <c r="E11" s="32" t="s">
        <v>9</v>
      </c>
      <c r="F11" s="33">
        <v>44341</v>
      </c>
      <c r="G11" s="34">
        <v>880</v>
      </c>
    </row>
    <row r="12" spans="2:7" x14ac:dyDescent="0.25">
      <c r="B12" s="8" t="s">
        <v>12</v>
      </c>
      <c r="C12" s="9" t="s">
        <v>7</v>
      </c>
      <c r="D12" s="9" t="s">
        <v>18</v>
      </c>
      <c r="E12" s="9" t="s">
        <v>9</v>
      </c>
      <c r="F12" s="10">
        <v>44231</v>
      </c>
      <c r="G12" s="11">
        <v>1000</v>
      </c>
    </row>
    <row r="13" spans="2:7" x14ac:dyDescent="0.25">
      <c r="B13" s="8" t="s">
        <v>19</v>
      </c>
      <c r="C13" s="9" t="s">
        <v>10</v>
      </c>
      <c r="D13" s="9" t="s">
        <v>20</v>
      </c>
      <c r="E13" s="9" t="s">
        <v>21</v>
      </c>
      <c r="F13" s="10">
        <v>44363</v>
      </c>
      <c r="G13" s="12">
        <v>490</v>
      </c>
    </row>
    <row r="14" spans="2:7" x14ac:dyDescent="0.25">
      <c r="B14" s="8" t="s">
        <v>19</v>
      </c>
      <c r="C14" s="9" t="s">
        <v>7</v>
      </c>
      <c r="D14" s="9" t="s">
        <v>22</v>
      </c>
      <c r="E14" s="9" t="s">
        <v>21</v>
      </c>
      <c r="F14" s="10">
        <v>44384</v>
      </c>
      <c r="G14" s="11">
        <v>650</v>
      </c>
    </row>
    <row r="15" spans="2:7" x14ac:dyDescent="0.25">
      <c r="B15" s="8" t="s">
        <v>19</v>
      </c>
      <c r="C15" s="9" t="s">
        <v>7</v>
      </c>
      <c r="D15" s="9" t="s">
        <v>23</v>
      </c>
      <c r="E15" s="9" t="s">
        <v>21</v>
      </c>
      <c r="F15" s="10">
        <v>44197</v>
      </c>
      <c r="G15" s="11">
        <v>1200</v>
      </c>
    </row>
    <row r="16" spans="2:7" x14ac:dyDescent="0.25">
      <c r="B16" s="35" t="s">
        <v>24</v>
      </c>
      <c r="C16" s="36" t="s">
        <v>7</v>
      </c>
      <c r="D16" s="36" t="s">
        <v>25</v>
      </c>
      <c r="E16" s="36" t="s">
        <v>26</v>
      </c>
      <c r="F16" s="37">
        <v>44226</v>
      </c>
      <c r="G16" s="38">
        <v>670</v>
      </c>
    </row>
    <row r="17" spans="2:7" x14ac:dyDescent="0.25">
      <c r="B17" s="35" t="s">
        <v>24</v>
      </c>
      <c r="C17" s="36" t="s">
        <v>7</v>
      </c>
      <c r="D17" s="36" t="s">
        <v>25</v>
      </c>
      <c r="E17" s="36" t="s">
        <v>26</v>
      </c>
      <c r="F17" s="37">
        <v>44226</v>
      </c>
      <c r="G17" s="38">
        <v>670</v>
      </c>
    </row>
    <row r="18" spans="2:7" x14ac:dyDescent="0.25">
      <c r="B18" s="35" t="s">
        <v>24</v>
      </c>
      <c r="C18" s="36" t="s">
        <v>7</v>
      </c>
      <c r="D18" s="36" t="s">
        <v>25</v>
      </c>
      <c r="E18" s="36" t="s">
        <v>26</v>
      </c>
      <c r="F18" s="37">
        <v>44226</v>
      </c>
      <c r="G18" s="38">
        <v>670</v>
      </c>
    </row>
    <row r="19" spans="2:7" x14ac:dyDescent="0.25">
      <c r="B19" s="35" t="s">
        <v>24</v>
      </c>
      <c r="C19" s="36" t="s">
        <v>7</v>
      </c>
      <c r="D19" s="36" t="s">
        <v>25</v>
      </c>
      <c r="E19" s="36" t="s">
        <v>26</v>
      </c>
      <c r="F19" s="37">
        <v>44226</v>
      </c>
      <c r="G19" s="38">
        <v>670</v>
      </c>
    </row>
    <row r="20" spans="2:7" x14ac:dyDescent="0.25">
      <c r="B20" s="39" t="s">
        <v>30</v>
      </c>
      <c r="C20" s="40" t="s">
        <v>10</v>
      </c>
      <c r="D20" s="40" t="s">
        <v>31</v>
      </c>
      <c r="E20" s="40" t="s">
        <v>32</v>
      </c>
      <c r="F20" s="41">
        <v>44395</v>
      </c>
      <c r="G20" s="42">
        <v>780</v>
      </c>
    </row>
    <row r="21" spans="2:7" x14ac:dyDescent="0.25">
      <c r="B21" s="39" t="s">
        <v>30</v>
      </c>
      <c r="C21" s="40" t="s">
        <v>10</v>
      </c>
      <c r="D21" s="40" t="s">
        <v>31</v>
      </c>
      <c r="E21" s="40" t="s">
        <v>32</v>
      </c>
      <c r="F21" s="41">
        <v>44395</v>
      </c>
      <c r="G21" s="42">
        <v>780</v>
      </c>
    </row>
    <row r="22" spans="2:7" x14ac:dyDescent="0.25">
      <c r="B22" s="39" t="s">
        <v>30</v>
      </c>
      <c r="C22" s="40" t="s">
        <v>10</v>
      </c>
      <c r="D22" s="40" t="s">
        <v>31</v>
      </c>
      <c r="E22" s="40" t="s">
        <v>32</v>
      </c>
      <c r="F22" s="41">
        <v>44395</v>
      </c>
      <c r="G22" s="42">
        <v>780</v>
      </c>
    </row>
    <row r="23" spans="2:7" ht="15.75" thickBot="1" x14ac:dyDescent="0.3">
      <c r="B23" s="13" t="s">
        <v>30</v>
      </c>
      <c r="C23" s="14" t="s">
        <v>7</v>
      </c>
      <c r="D23" s="14" t="s">
        <v>35</v>
      </c>
      <c r="E23" s="14" t="s">
        <v>32</v>
      </c>
      <c r="F23" s="15">
        <v>44312</v>
      </c>
      <c r="G23" s="16">
        <v>1100</v>
      </c>
    </row>
  </sheetData>
  <mergeCells count="1"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883D-B1A1-43B1-8D7D-9B6D9BB9A66F}">
  <sheetPr filterMode="1"/>
  <dimension ref="B2:G27"/>
  <sheetViews>
    <sheetView showGridLines="0" workbookViewId="0">
      <selection activeCell="B2" sqref="B2:G27"/>
    </sheetView>
  </sheetViews>
  <sheetFormatPr defaultRowHeight="15" x14ac:dyDescent="0.25"/>
  <cols>
    <col min="1" max="1" width="3.5703125" customWidth="1"/>
    <col min="2" max="2" width="10.85546875" customWidth="1"/>
    <col min="3" max="3" width="11.5703125" customWidth="1"/>
    <col min="4" max="4" width="10" customWidth="1"/>
    <col min="5" max="5" width="17.7109375" customWidth="1"/>
    <col min="6" max="6" width="17.28515625" customWidth="1"/>
    <col min="7" max="7" width="12.5703125" customWidth="1"/>
    <col min="8" max="8" width="11" customWidth="1"/>
  </cols>
  <sheetData>
    <row r="2" spans="2:7" ht="18" thickBot="1" x14ac:dyDescent="0.35">
      <c r="B2" s="52" t="s">
        <v>45</v>
      </c>
      <c r="C2" s="52"/>
      <c r="D2" s="52"/>
      <c r="E2" s="52"/>
      <c r="F2" s="52"/>
      <c r="G2" s="52"/>
    </row>
    <row r="3" spans="2:7" ht="16.5" thickTop="1" thickBot="1" x14ac:dyDescent="0.3"/>
    <row r="4" spans="2:7" ht="15.7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2:7" x14ac:dyDescent="0.25">
      <c r="B5" s="4" t="s">
        <v>6</v>
      </c>
      <c r="C5" s="5" t="s">
        <v>7</v>
      </c>
      <c r="D5" s="5" t="s">
        <v>8</v>
      </c>
      <c r="E5" s="5" t="s">
        <v>9</v>
      </c>
      <c r="F5" s="6">
        <v>44244</v>
      </c>
      <c r="G5" s="7">
        <v>620</v>
      </c>
    </row>
    <row r="6" spans="2:7" x14ac:dyDescent="0.25">
      <c r="B6" s="8" t="s">
        <v>6</v>
      </c>
      <c r="C6" s="9" t="s">
        <v>10</v>
      </c>
      <c r="D6" s="9" t="s">
        <v>11</v>
      </c>
      <c r="E6" s="9" t="s">
        <v>9</v>
      </c>
      <c r="F6" s="10">
        <v>44298</v>
      </c>
      <c r="G6" s="11">
        <v>800</v>
      </c>
    </row>
    <row r="7" spans="2:7" x14ac:dyDescent="0.25">
      <c r="B7" s="8" t="s">
        <v>12</v>
      </c>
      <c r="C7" s="9" t="s">
        <v>7</v>
      </c>
      <c r="D7" s="9" t="s">
        <v>13</v>
      </c>
      <c r="E7" s="9" t="s">
        <v>9</v>
      </c>
      <c r="F7" s="10">
        <v>44335</v>
      </c>
      <c r="G7" s="12">
        <v>860</v>
      </c>
    </row>
    <row r="8" spans="2:7" x14ac:dyDescent="0.25">
      <c r="B8" s="8" t="s">
        <v>6</v>
      </c>
      <c r="C8" s="9" t="s">
        <v>10</v>
      </c>
      <c r="D8" s="9" t="s">
        <v>14</v>
      </c>
      <c r="E8" s="9" t="s">
        <v>9</v>
      </c>
      <c r="F8" s="10">
        <v>44215</v>
      </c>
      <c r="G8" s="11">
        <v>870</v>
      </c>
    </row>
    <row r="9" spans="2:7" x14ac:dyDescent="0.25">
      <c r="B9" s="8" t="s">
        <v>12</v>
      </c>
      <c r="C9" s="9" t="s">
        <v>10</v>
      </c>
      <c r="D9" s="9" t="s">
        <v>15</v>
      </c>
      <c r="E9" s="9" t="s">
        <v>9</v>
      </c>
      <c r="F9" s="10">
        <v>44341</v>
      </c>
      <c r="G9" s="11">
        <v>880</v>
      </c>
    </row>
    <row r="10" spans="2:7" x14ac:dyDescent="0.25">
      <c r="B10" s="8" t="s">
        <v>12</v>
      </c>
      <c r="C10" s="9" t="s">
        <v>10</v>
      </c>
      <c r="D10" s="9" t="s">
        <v>16</v>
      </c>
      <c r="E10" s="9" t="s">
        <v>9</v>
      </c>
      <c r="F10" s="10">
        <v>44242</v>
      </c>
      <c r="G10" s="11">
        <v>920</v>
      </c>
    </row>
    <row r="11" spans="2:7" x14ac:dyDescent="0.25">
      <c r="B11" s="8" t="s">
        <v>12</v>
      </c>
      <c r="C11" s="9" t="s">
        <v>10</v>
      </c>
      <c r="D11" s="9" t="s">
        <v>17</v>
      </c>
      <c r="E11" s="9" t="s">
        <v>9</v>
      </c>
      <c r="F11" s="10">
        <v>44279</v>
      </c>
      <c r="G11" s="11">
        <v>980</v>
      </c>
    </row>
    <row r="12" spans="2:7" x14ac:dyDescent="0.25">
      <c r="B12" s="8" t="s">
        <v>12</v>
      </c>
      <c r="C12" s="9" t="s">
        <v>7</v>
      </c>
      <c r="D12" s="9" t="s">
        <v>18</v>
      </c>
      <c r="E12" s="9" t="s">
        <v>9</v>
      </c>
      <c r="F12" s="10">
        <v>44231</v>
      </c>
      <c r="G12" s="11">
        <v>1000</v>
      </c>
    </row>
    <row r="13" spans="2:7" x14ac:dyDescent="0.25">
      <c r="B13" s="8" t="s">
        <v>19</v>
      </c>
      <c r="C13" s="9" t="s">
        <v>10</v>
      </c>
      <c r="D13" s="9" t="s">
        <v>20</v>
      </c>
      <c r="E13" s="9" t="s">
        <v>21</v>
      </c>
      <c r="F13" s="10">
        <v>44363</v>
      </c>
      <c r="G13" s="12">
        <v>490</v>
      </c>
    </row>
    <row r="14" spans="2:7" x14ac:dyDescent="0.25">
      <c r="B14" s="8" t="s">
        <v>19</v>
      </c>
      <c r="C14" s="9" t="s">
        <v>7</v>
      </c>
      <c r="D14" s="9" t="s">
        <v>22</v>
      </c>
      <c r="E14" s="9" t="s">
        <v>21</v>
      </c>
      <c r="F14" s="10">
        <v>44384</v>
      </c>
      <c r="G14" s="11">
        <v>650</v>
      </c>
    </row>
    <row r="15" spans="2:7" x14ac:dyDescent="0.25">
      <c r="B15" s="8" t="s">
        <v>19</v>
      </c>
      <c r="C15" s="9" t="s">
        <v>7</v>
      </c>
      <c r="D15" s="9" t="s">
        <v>23</v>
      </c>
      <c r="E15" s="9" t="s">
        <v>21</v>
      </c>
      <c r="F15" s="10">
        <v>44197</v>
      </c>
      <c r="G15" s="11">
        <v>1200</v>
      </c>
    </row>
    <row r="16" spans="2:7" x14ac:dyDescent="0.25">
      <c r="B16" s="8" t="s">
        <v>24</v>
      </c>
      <c r="C16" s="9" t="s">
        <v>7</v>
      </c>
      <c r="D16" s="9" t="s">
        <v>25</v>
      </c>
      <c r="E16" s="9" t="s">
        <v>26</v>
      </c>
      <c r="F16" s="10">
        <v>44226</v>
      </c>
      <c r="G16" s="11">
        <v>670</v>
      </c>
    </row>
    <row r="17" spans="2:7" x14ac:dyDescent="0.25">
      <c r="B17" s="8" t="s">
        <v>24</v>
      </c>
      <c r="C17" s="9" t="s">
        <v>10</v>
      </c>
      <c r="D17" s="9" t="s">
        <v>27</v>
      </c>
      <c r="E17" s="9" t="s">
        <v>26</v>
      </c>
      <c r="F17" s="10">
        <v>44360</v>
      </c>
      <c r="G17" s="11">
        <v>850</v>
      </c>
    </row>
    <row r="18" spans="2:7" x14ac:dyDescent="0.25">
      <c r="B18" s="8" t="s">
        <v>24</v>
      </c>
      <c r="C18" s="9" t="s">
        <v>7</v>
      </c>
      <c r="D18" s="9" t="s">
        <v>28</v>
      </c>
      <c r="E18" s="9" t="s">
        <v>26</v>
      </c>
      <c r="F18" s="10">
        <v>44393</v>
      </c>
      <c r="G18" s="11">
        <v>950</v>
      </c>
    </row>
    <row r="19" spans="2:7" x14ac:dyDescent="0.25">
      <c r="B19" s="8" t="s">
        <v>24</v>
      </c>
      <c r="C19" s="9" t="s">
        <v>10</v>
      </c>
      <c r="D19" s="9" t="s">
        <v>29</v>
      </c>
      <c r="E19" s="9" t="s">
        <v>26</v>
      </c>
      <c r="F19" s="10">
        <v>44260</v>
      </c>
      <c r="G19" s="11">
        <v>1020</v>
      </c>
    </row>
    <row r="20" spans="2:7" x14ac:dyDescent="0.25">
      <c r="B20" s="8" t="s">
        <v>30</v>
      </c>
      <c r="C20" s="9" t="s">
        <v>10</v>
      </c>
      <c r="D20" s="9" t="s">
        <v>31</v>
      </c>
      <c r="E20" s="9" t="s">
        <v>32</v>
      </c>
      <c r="F20" s="10">
        <v>44395</v>
      </c>
      <c r="G20" s="11">
        <v>780</v>
      </c>
    </row>
    <row r="21" spans="2:7" x14ac:dyDescent="0.25">
      <c r="B21" s="8" t="s">
        <v>30</v>
      </c>
      <c r="C21" s="9" t="s">
        <v>7</v>
      </c>
      <c r="D21" s="9" t="s">
        <v>33</v>
      </c>
      <c r="E21" s="9" t="s">
        <v>32</v>
      </c>
      <c r="F21" s="10">
        <v>44261</v>
      </c>
      <c r="G21" s="11">
        <v>990</v>
      </c>
    </row>
    <row r="22" spans="2:7" x14ac:dyDescent="0.25">
      <c r="B22" s="8" t="s">
        <v>30</v>
      </c>
      <c r="C22" s="9" t="s">
        <v>7</v>
      </c>
      <c r="D22" s="9" t="s">
        <v>34</v>
      </c>
      <c r="E22" s="9" t="s">
        <v>32</v>
      </c>
      <c r="F22" s="10">
        <v>44365</v>
      </c>
      <c r="G22" s="11">
        <v>1090</v>
      </c>
    </row>
    <row r="23" spans="2:7" ht="15.75" thickBot="1" x14ac:dyDescent="0.3">
      <c r="B23" s="13" t="s">
        <v>30</v>
      </c>
      <c r="C23" s="14" t="s">
        <v>7</v>
      </c>
      <c r="D23" s="14" t="s">
        <v>35</v>
      </c>
      <c r="E23" s="14" t="s">
        <v>32</v>
      </c>
      <c r="F23" s="15">
        <v>44312</v>
      </c>
      <c r="G23" s="16">
        <v>1100</v>
      </c>
    </row>
    <row r="24" spans="2:7" ht="15.75" thickBot="1" x14ac:dyDescent="0.3"/>
    <row r="25" spans="2:7" ht="15" customHeight="1" x14ac:dyDescent="0.25">
      <c r="D25" s="53" t="s">
        <v>38</v>
      </c>
      <c r="E25" s="20" t="s">
        <v>2</v>
      </c>
    </row>
    <row r="26" spans="2:7" ht="15.75" customHeight="1" thickBot="1" x14ac:dyDescent="0.3">
      <c r="D26" s="54"/>
      <c r="E26" s="18" t="s">
        <v>44</v>
      </c>
    </row>
    <row r="27" spans="2:7" ht="15.75" hidden="1" customHeight="1" thickBot="1" x14ac:dyDescent="0.3">
      <c r="D27" s="56"/>
    </row>
  </sheetData>
  <mergeCells count="2">
    <mergeCell ref="B2:G2"/>
    <mergeCell ref="D25:D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F299-4C63-4DE6-A692-536F4837C6DA}">
  <dimension ref="B2:G26"/>
  <sheetViews>
    <sheetView showGridLines="0" workbookViewId="0">
      <selection activeCell="B2" sqref="B2:G26"/>
    </sheetView>
  </sheetViews>
  <sheetFormatPr defaultRowHeight="15" x14ac:dyDescent="0.25"/>
  <cols>
    <col min="1" max="1" width="3.85546875" customWidth="1"/>
    <col min="2" max="2" width="10.140625" customWidth="1"/>
    <col min="3" max="3" width="10.85546875" customWidth="1"/>
    <col min="4" max="4" width="10.5703125" customWidth="1"/>
    <col min="5" max="5" width="24.28515625" customWidth="1"/>
    <col min="6" max="6" width="17" customWidth="1"/>
    <col min="7" max="7" width="12.28515625" customWidth="1"/>
    <col min="8" max="8" width="10.5703125" customWidth="1"/>
  </cols>
  <sheetData>
    <row r="2" spans="2:7" ht="18" thickBot="1" x14ac:dyDescent="0.35">
      <c r="B2" s="52" t="s">
        <v>49</v>
      </c>
      <c r="C2" s="52"/>
      <c r="D2" s="52"/>
      <c r="E2" s="52"/>
      <c r="F2" s="52"/>
      <c r="G2" s="52"/>
    </row>
    <row r="3" spans="2:7" ht="16.5" thickTop="1" thickBot="1" x14ac:dyDescent="0.3"/>
    <row r="4" spans="2:7" ht="15.7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2:7" x14ac:dyDescent="0.25">
      <c r="B5" s="4" t="s">
        <v>6</v>
      </c>
      <c r="C5" s="5" t="s">
        <v>7</v>
      </c>
      <c r="D5" s="5" t="s">
        <v>8</v>
      </c>
      <c r="E5" s="5" t="s">
        <v>9</v>
      </c>
      <c r="F5" s="6">
        <v>44244</v>
      </c>
      <c r="G5" s="7">
        <v>620</v>
      </c>
    </row>
    <row r="6" spans="2:7" x14ac:dyDescent="0.25">
      <c r="B6" s="8" t="s">
        <v>6</v>
      </c>
      <c r="C6" s="9" t="s">
        <v>10</v>
      </c>
      <c r="D6" s="9" t="s">
        <v>11</v>
      </c>
      <c r="E6" s="9" t="s">
        <v>9</v>
      </c>
      <c r="F6" s="10">
        <v>44298</v>
      </c>
      <c r="G6" s="11">
        <v>800</v>
      </c>
    </row>
    <row r="7" spans="2:7" x14ac:dyDescent="0.25">
      <c r="B7" s="31" t="s">
        <v>12</v>
      </c>
      <c r="C7" s="43" t="s">
        <v>7</v>
      </c>
      <c r="D7" s="43" t="s">
        <v>13</v>
      </c>
      <c r="E7" s="43" t="s">
        <v>9</v>
      </c>
      <c r="F7" s="44">
        <v>44335</v>
      </c>
      <c r="G7" s="12">
        <v>860</v>
      </c>
    </row>
    <row r="8" spans="2:7" x14ac:dyDescent="0.25">
      <c r="B8" s="8" t="s">
        <v>6</v>
      </c>
      <c r="C8" s="43" t="s">
        <v>10</v>
      </c>
      <c r="D8" s="43" t="s">
        <v>14</v>
      </c>
      <c r="E8" s="43" t="s">
        <v>9</v>
      </c>
      <c r="F8" s="44">
        <v>44215</v>
      </c>
      <c r="G8" s="12">
        <v>870</v>
      </c>
    </row>
    <row r="9" spans="2:7" x14ac:dyDescent="0.25">
      <c r="B9" s="31" t="s">
        <v>47</v>
      </c>
      <c r="C9" s="43" t="s">
        <v>10</v>
      </c>
      <c r="D9" s="43" t="s">
        <v>15</v>
      </c>
      <c r="E9" s="43" t="s">
        <v>9</v>
      </c>
      <c r="F9" s="44">
        <v>44341</v>
      </c>
      <c r="G9" s="12">
        <v>880</v>
      </c>
    </row>
    <row r="10" spans="2:7" x14ac:dyDescent="0.25">
      <c r="B10" s="31" t="s">
        <v>48</v>
      </c>
      <c r="C10" s="43" t="s">
        <v>10</v>
      </c>
      <c r="D10" s="43" t="s">
        <v>16</v>
      </c>
      <c r="E10" s="43" t="s">
        <v>9</v>
      </c>
      <c r="F10" s="44">
        <v>44242</v>
      </c>
      <c r="G10" s="12">
        <v>920</v>
      </c>
    </row>
    <row r="11" spans="2:7" x14ac:dyDescent="0.25">
      <c r="B11" s="31" t="s">
        <v>12</v>
      </c>
      <c r="C11" s="43" t="s">
        <v>10</v>
      </c>
      <c r="D11" s="43" t="s">
        <v>17</v>
      </c>
      <c r="E11" s="43" t="s">
        <v>9</v>
      </c>
      <c r="F11" s="44">
        <v>44279</v>
      </c>
      <c r="G11" s="12">
        <v>980</v>
      </c>
    </row>
    <row r="12" spans="2:7" x14ac:dyDescent="0.25">
      <c r="B12" s="31" t="s">
        <v>12</v>
      </c>
      <c r="C12" s="43" t="s">
        <v>7</v>
      </c>
      <c r="D12" s="43" t="s">
        <v>18</v>
      </c>
      <c r="E12" s="43" t="s">
        <v>9</v>
      </c>
      <c r="F12" s="44">
        <v>44231</v>
      </c>
      <c r="G12" s="12">
        <v>1000</v>
      </c>
    </row>
    <row r="13" spans="2:7" x14ac:dyDescent="0.25">
      <c r="B13" s="8" t="s">
        <v>19</v>
      </c>
      <c r="C13" s="9" t="s">
        <v>10</v>
      </c>
      <c r="D13" s="9" t="s">
        <v>20</v>
      </c>
      <c r="E13" s="9" t="s">
        <v>21</v>
      </c>
      <c r="F13" s="10">
        <v>44363</v>
      </c>
      <c r="G13" s="12">
        <v>490</v>
      </c>
    </row>
    <row r="14" spans="2:7" x14ac:dyDescent="0.25">
      <c r="B14" s="8" t="s">
        <v>19</v>
      </c>
      <c r="C14" s="9" t="s">
        <v>7</v>
      </c>
      <c r="D14" s="9" t="s">
        <v>22</v>
      </c>
      <c r="E14" s="9" t="s">
        <v>21</v>
      </c>
      <c r="F14" s="10">
        <v>44384</v>
      </c>
      <c r="G14" s="11">
        <v>650</v>
      </c>
    </row>
    <row r="15" spans="2:7" x14ac:dyDescent="0.25">
      <c r="B15" s="8" t="s">
        <v>19</v>
      </c>
      <c r="C15" s="9" t="s">
        <v>7</v>
      </c>
      <c r="D15" s="9" t="s">
        <v>23</v>
      </c>
      <c r="E15" s="9" t="s">
        <v>21</v>
      </c>
      <c r="F15" s="10">
        <v>44197</v>
      </c>
      <c r="G15" s="11">
        <v>1200</v>
      </c>
    </row>
    <row r="16" spans="2:7" x14ac:dyDescent="0.25">
      <c r="B16" s="8" t="s">
        <v>24</v>
      </c>
      <c r="C16" s="9" t="s">
        <v>7</v>
      </c>
      <c r="D16" s="9" t="s">
        <v>25</v>
      </c>
      <c r="E16" s="9" t="s">
        <v>26</v>
      </c>
      <c r="F16" s="10">
        <v>44226</v>
      </c>
      <c r="G16" s="11">
        <v>670</v>
      </c>
    </row>
    <row r="17" spans="2:7" x14ac:dyDescent="0.25">
      <c r="B17" s="8" t="s">
        <v>24</v>
      </c>
      <c r="C17" s="9" t="s">
        <v>10</v>
      </c>
      <c r="D17" s="9" t="s">
        <v>27</v>
      </c>
      <c r="E17" s="9" t="s">
        <v>26</v>
      </c>
      <c r="F17" s="10">
        <v>44360</v>
      </c>
      <c r="G17" s="11">
        <v>850</v>
      </c>
    </row>
    <row r="18" spans="2:7" x14ac:dyDescent="0.25">
      <c r="B18" s="8" t="s">
        <v>24</v>
      </c>
      <c r="C18" s="9" t="s">
        <v>7</v>
      </c>
      <c r="D18" s="9" t="s">
        <v>28</v>
      </c>
      <c r="E18" s="9" t="s">
        <v>26</v>
      </c>
      <c r="F18" s="10">
        <v>44393</v>
      </c>
      <c r="G18" s="11">
        <v>950</v>
      </c>
    </row>
    <row r="19" spans="2:7" x14ac:dyDescent="0.25">
      <c r="B19" s="8" t="s">
        <v>24</v>
      </c>
      <c r="C19" s="9" t="s">
        <v>10</v>
      </c>
      <c r="D19" s="9" t="s">
        <v>29</v>
      </c>
      <c r="E19" s="9" t="s">
        <v>26</v>
      </c>
      <c r="F19" s="10">
        <v>44260</v>
      </c>
      <c r="G19" s="11">
        <v>1020</v>
      </c>
    </row>
    <row r="20" spans="2:7" x14ac:dyDescent="0.25">
      <c r="B20" s="8" t="s">
        <v>30</v>
      </c>
      <c r="C20" s="9" t="s">
        <v>10</v>
      </c>
      <c r="D20" s="9" t="s">
        <v>31</v>
      </c>
      <c r="E20" s="9" t="s">
        <v>32</v>
      </c>
      <c r="F20" s="10">
        <v>44395</v>
      </c>
      <c r="G20" s="11">
        <v>780</v>
      </c>
    </row>
    <row r="21" spans="2:7" x14ac:dyDescent="0.25">
      <c r="B21" s="8" t="s">
        <v>30</v>
      </c>
      <c r="C21" s="9" t="s">
        <v>7</v>
      </c>
      <c r="D21" s="9" t="s">
        <v>33</v>
      </c>
      <c r="E21" s="9" t="s">
        <v>32</v>
      </c>
      <c r="F21" s="10">
        <v>44261</v>
      </c>
      <c r="G21" s="11">
        <v>990</v>
      </c>
    </row>
    <row r="22" spans="2:7" x14ac:dyDescent="0.25">
      <c r="B22" s="8" t="s">
        <v>30</v>
      </c>
      <c r="C22" s="9" t="s">
        <v>7</v>
      </c>
      <c r="D22" s="9" t="s">
        <v>34</v>
      </c>
      <c r="E22" s="9" t="s">
        <v>32</v>
      </c>
      <c r="F22" s="10">
        <v>44365</v>
      </c>
      <c r="G22" s="11">
        <v>1090</v>
      </c>
    </row>
    <row r="23" spans="2:7" ht="15.75" thickBot="1" x14ac:dyDescent="0.3">
      <c r="B23" s="13" t="s">
        <v>30</v>
      </c>
      <c r="C23" s="14" t="s">
        <v>7</v>
      </c>
      <c r="D23" s="14" t="s">
        <v>35</v>
      </c>
      <c r="E23" s="14" t="s">
        <v>32</v>
      </c>
      <c r="F23" s="15">
        <v>44312</v>
      </c>
      <c r="G23" s="16">
        <v>1100</v>
      </c>
    </row>
    <row r="24" spans="2:7" ht="15.75" thickBot="1" x14ac:dyDescent="0.3"/>
    <row r="25" spans="2:7" x14ac:dyDescent="0.25">
      <c r="D25" s="53" t="s">
        <v>38</v>
      </c>
      <c r="E25" s="20" t="s">
        <v>46</v>
      </c>
    </row>
    <row r="26" spans="2:7" ht="15.75" thickBot="1" x14ac:dyDescent="0.3">
      <c r="D26" s="54"/>
      <c r="E26" s="18" t="b">
        <f>EXACT(B5,"Omicron")</f>
        <v>0</v>
      </c>
    </row>
  </sheetData>
  <mergeCells count="2">
    <mergeCell ref="B2:G2"/>
    <mergeCell ref="D25:D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6EC8-45CA-4F49-9182-28AE4623AD46}">
  <dimension ref="B2:G26"/>
  <sheetViews>
    <sheetView showGridLines="0" workbookViewId="0">
      <selection activeCell="B2" sqref="B2:G26"/>
    </sheetView>
  </sheetViews>
  <sheetFormatPr defaultRowHeight="15" x14ac:dyDescent="0.25"/>
  <cols>
    <col min="1" max="1" width="3.5703125" customWidth="1"/>
    <col min="2" max="2" width="10.28515625" customWidth="1"/>
    <col min="3" max="3" width="12" customWidth="1"/>
    <col min="4" max="4" width="10" customWidth="1"/>
    <col min="5" max="5" width="18" customWidth="1"/>
    <col min="6" max="6" width="17" customWidth="1"/>
    <col min="7" max="7" width="12.28515625" customWidth="1"/>
    <col min="8" max="8" width="10.42578125" customWidth="1"/>
  </cols>
  <sheetData>
    <row r="2" spans="2:7" ht="18" thickBot="1" x14ac:dyDescent="0.35">
      <c r="B2" s="52" t="s">
        <v>51</v>
      </c>
      <c r="C2" s="52"/>
      <c r="D2" s="52"/>
      <c r="E2" s="52"/>
      <c r="F2" s="52"/>
      <c r="G2" s="52"/>
    </row>
    <row r="3" spans="2:7" ht="16.5" thickTop="1" thickBot="1" x14ac:dyDescent="0.3"/>
    <row r="4" spans="2:7" ht="15.7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2:7" x14ac:dyDescent="0.25">
      <c r="B5" s="4" t="s">
        <v>6</v>
      </c>
      <c r="C5" s="5" t="s">
        <v>7</v>
      </c>
      <c r="D5" s="5" t="s">
        <v>8</v>
      </c>
      <c r="E5" s="5" t="s">
        <v>9</v>
      </c>
      <c r="F5" s="6">
        <v>44244</v>
      </c>
      <c r="G5" s="7">
        <v>620</v>
      </c>
    </row>
    <row r="6" spans="2:7" x14ac:dyDescent="0.25">
      <c r="B6" s="8" t="s">
        <v>6</v>
      </c>
      <c r="C6" s="9" t="s">
        <v>10</v>
      </c>
      <c r="D6" s="9" t="s">
        <v>11</v>
      </c>
      <c r="E6" s="9" t="s">
        <v>9</v>
      </c>
      <c r="F6" s="10">
        <v>44298</v>
      </c>
      <c r="G6" s="11">
        <v>800</v>
      </c>
    </row>
    <row r="7" spans="2:7" x14ac:dyDescent="0.25">
      <c r="B7" s="8" t="s">
        <v>12</v>
      </c>
      <c r="C7" s="9" t="s">
        <v>7</v>
      </c>
      <c r="D7" s="9" t="s">
        <v>13</v>
      </c>
      <c r="E7" s="9" t="s">
        <v>9</v>
      </c>
      <c r="F7" s="10">
        <v>44335</v>
      </c>
      <c r="G7" s="12">
        <v>860</v>
      </c>
    </row>
    <row r="8" spans="2:7" x14ac:dyDescent="0.25">
      <c r="B8" s="8" t="s">
        <v>6</v>
      </c>
      <c r="C8" s="9" t="s">
        <v>10</v>
      </c>
      <c r="D8" s="9" t="s">
        <v>14</v>
      </c>
      <c r="E8" s="9" t="s">
        <v>9</v>
      </c>
      <c r="F8" s="10">
        <v>44215</v>
      </c>
      <c r="G8" s="11">
        <v>870</v>
      </c>
    </row>
    <row r="9" spans="2:7" x14ac:dyDescent="0.25">
      <c r="B9" s="8" t="s">
        <v>12</v>
      </c>
      <c r="C9" s="9" t="s">
        <v>10</v>
      </c>
      <c r="D9" s="9" t="s">
        <v>15</v>
      </c>
      <c r="E9" s="9" t="s">
        <v>9</v>
      </c>
      <c r="F9" s="10">
        <v>44341</v>
      </c>
      <c r="G9" s="11">
        <v>880</v>
      </c>
    </row>
    <row r="10" spans="2:7" x14ac:dyDescent="0.25">
      <c r="B10" s="8" t="s">
        <v>12</v>
      </c>
      <c r="C10" s="9" t="s">
        <v>10</v>
      </c>
      <c r="D10" s="9" t="s">
        <v>16</v>
      </c>
      <c r="E10" s="9" t="s">
        <v>9</v>
      </c>
      <c r="F10" s="10">
        <v>44242</v>
      </c>
      <c r="G10" s="11">
        <v>920</v>
      </c>
    </row>
    <row r="11" spans="2:7" x14ac:dyDescent="0.25">
      <c r="B11" s="8" t="s">
        <v>12</v>
      </c>
      <c r="C11" s="9" t="s">
        <v>10</v>
      </c>
      <c r="D11" s="9" t="s">
        <v>17</v>
      </c>
      <c r="E11" s="9" t="s">
        <v>9</v>
      </c>
      <c r="F11" s="10">
        <v>44279</v>
      </c>
      <c r="G11" s="11">
        <v>980</v>
      </c>
    </row>
    <row r="12" spans="2:7" x14ac:dyDescent="0.25">
      <c r="B12" s="8" t="s">
        <v>12</v>
      </c>
      <c r="C12" s="9" t="s">
        <v>7</v>
      </c>
      <c r="D12" s="9" t="s">
        <v>18</v>
      </c>
      <c r="E12" s="9" t="s">
        <v>9</v>
      </c>
      <c r="F12" s="10">
        <v>44231</v>
      </c>
      <c r="G12" s="11">
        <v>1000</v>
      </c>
    </row>
    <row r="13" spans="2:7" x14ac:dyDescent="0.25">
      <c r="B13" s="8" t="s">
        <v>19</v>
      </c>
      <c r="C13" s="9" t="s">
        <v>10</v>
      </c>
      <c r="D13" s="9" t="s">
        <v>20</v>
      </c>
      <c r="E13" s="9" t="s">
        <v>21</v>
      </c>
      <c r="F13" s="10">
        <v>44363</v>
      </c>
      <c r="G13" s="12">
        <v>490</v>
      </c>
    </row>
    <row r="14" spans="2:7" x14ac:dyDescent="0.25">
      <c r="B14" s="8" t="s">
        <v>19</v>
      </c>
      <c r="C14" s="9" t="s">
        <v>7</v>
      </c>
      <c r="D14" s="9" t="s">
        <v>22</v>
      </c>
      <c r="E14" s="9" t="s">
        <v>21</v>
      </c>
      <c r="F14" s="10">
        <v>44384</v>
      </c>
      <c r="G14" s="11">
        <v>650</v>
      </c>
    </row>
    <row r="15" spans="2:7" x14ac:dyDescent="0.25">
      <c r="B15" s="8" t="s">
        <v>19</v>
      </c>
      <c r="C15" s="9" t="s">
        <v>7</v>
      </c>
      <c r="D15" s="9" t="s">
        <v>23</v>
      </c>
      <c r="E15" s="9" t="s">
        <v>21</v>
      </c>
      <c r="F15" s="10">
        <v>44197</v>
      </c>
      <c r="G15" s="11">
        <v>1200</v>
      </c>
    </row>
    <row r="16" spans="2:7" x14ac:dyDescent="0.25">
      <c r="B16" s="8" t="s">
        <v>24</v>
      </c>
      <c r="C16" s="9" t="s">
        <v>7</v>
      </c>
      <c r="D16" s="9" t="s">
        <v>25</v>
      </c>
      <c r="E16" s="9" t="s">
        <v>26</v>
      </c>
      <c r="F16" s="10">
        <v>44226</v>
      </c>
      <c r="G16" s="11">
        <v>670</v>
      </c>
    </row>
    <row r="17" spans="2:7" x14ac:dyDescent="0.25">
      <c r="B17" s="8" t="s">
        <v>24</v>
      </c>
      <c r="C17" s="9" t="s">
        <v>10</v>
      </c>
      <c r="D17" s="9" t="s">
        <v>27</v>
      </c>
      <c r="E17" s="9" t="s">
        <v>26</v>
      </c>
      <c r="F17" s="10">
        <v>44360</v>
      </c>
      <c r="G17" s="11">
        <v>850</v>
      </c>
    </row>
    <row r="18" spans="2:7" x14ac:dyDescent="0.25">
      <c r="B18" s="8" t="s">
        <v>24</v>
      </c>
      <c r="C18" s="9" t="s">
        <v>7</v>
      </c>
      <c r="D18" s="9" t="s">
        <v>28</v>
      </c>
      <c r="E18" s="9" t="s">
        <v>26</v>
      </c>
      <c r="F18" s="10">
        <v>44393</v>
      </c>
      <c r="G18" s="11">
        <v>950</v>
      </c>
    </row>
    <row r="19" spans="2:7" x14ac:dyDescent="0.25">
      <c r="B19" s="8" t="s">
        <v>24</v>
      </c>
      <c r="C19" s="9" t="s">
        <v>10</v>
      </c>
      <c r="D19" s="9" t="s">
        <v>29</v>
      </c>
      <c r="E19" s="9" t="s">
        <v>26</v>
      </c>
      <c r="F19" s="10">
        <v>44260</v>
      </c>
      <c r="G19" s="11">
        <v>1020</v>
      </c>
    </row>
    <row r="20" spans="2:7" x14ac:dyDescent="0.25">
      <c r="B20" s="8" t="s">
        <v>30</v>
      </c>
      <c r="C20" s="9" t="s">
        <v>10</v>
      </c>
      <c r="D20" s="9" t="s">
        <v>31</v>
      </c>
      <c r="E20" s="9" t="s">
        <v>32</v>
      </c>
      <c r="F20" s="10">
        <v>44395</v>
      </c>
      <c r="G20" s="11">
        <v>780</v>
      </c>
    </row>
    <row r="21" spans="2:7" x14ac:dyDescent="0.25">
      <c r="B21" s="8" t="s">
        <v>30</v>
      </c>
      <c r="C21" s="9" t="s">
        <v>7</v>
      </c>
      <c r="D21" s="9" t="s">
        <v>33</v>
      </c>
      <c r="E21" s="9" t="s">
        <v>32</v>
      </c>
      <c r="F21" s="10">
        <v>44261</v>
      </c>
      <c r="G21" s="11">
        <v>990</v>
      </c>
    </row>
    <row r="22" spans="2:7" x14ac:dyDescent="0.25">
      <c r="B22" s="8" t="s">
        <v>30</v>
      </c>
      <c r="C22" s="9" t="s">
        <v>7</v>
      </c>
      <c r="D22" s="9" t="s">
        <v>34</v>
      </c>
      <c r="E22" s="9" t="s">
        <v>32</v>
      </c>
      <c r="F22" s="10">
        <v>44365</v>
      </c>
      <c r="G22" s="11">
        <v>1090</v>
      </c>
    </row>
    <row r="23" spans="2:7" ht="15.75" thickBot="1" x14ac:dyDescent="0.3">
      <c r="B23" s="13" t="s">
        <v>30</v>
      </c>
      <c r="C23" s="14" t="s">
        <v>7</v>
      </c>
      <c r="D23" s="14" t="s">
        <v>35</v>
      </c>
      <c r="E23" s="14" t="s">
        <v>32</v>
      </c>
      <c r="F23" s="15">
        <v>44312</v>
      </c>
      <c r="G23" s="16">
        <v>1100</v>
      </c>
    </row>
    <row r="24" spans="2:7" ht="15.75" thickBot="1" x14ac:dyDescent="0.3"/>
    <row r="25" spans="2:7" ht="15" customHeight="1" x14ac:dyDescent="0.25">
      <c r="D25" s="57" t="s">
        <v>38</v>
      </c>
      <c r="E25" s="20" t="s">
        <v>50</v>
      </c>
    </row>
    <row r="26" spans="2:7" ht="15" customHeight="1" thickBot="1" x14ac:dyDescent="0.3">
      <c r="D26" s="56"/>
      <c r="E26" s="18" t="b">
        <f>G5&gt;AVERAGE(G5:G23)</f>
        <v>0</v>
      </c>
    </row>
  </sheetData>
  <mergeCells count="2">
    <mergeCell ref="B2:G2"/>
    <mergeCell ref="D25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5A720-E229-4569-AAA1-220B99671918}">
  <dimension ref="B2:E31"/>
  <sheetViews>
    <sheetView showGridLines="0" workbookViewId="0">
      <selection activeCell="D27" sqref="D27"/>
    </sheetView>
  </sheetViews>
  <sheetFormatPr defaultRowHeight="15" x14ac:dyDescent="0.25"/>
  <cols>
    <col min="1" max="1" width="3.28515625" customWidth="1"/>
    <col min="2" max="2" width="11" customWidth="1"/>
    <col min="3" max="3" width="11.7109375" customWidth="1"/>
    <col min="4" max="4" width="18.28515625" customWidth="1"/>
    <col min="5" max="5" width="18.85546875" customWidth="1"/>
    <col min="6" max="6" width="10.28515625" customWidth="1"/>
    <col min="7" max="7" width="12.28515625" customWidth="1"/>
  </cols>
  <sheetData>
    <row r="2" spans="2:5" ht="18" thickBot="1" x14ac:dyDescent="0.35">
      <c r="B2" s="52" t="s">
        <v>58</v>
      </c>
      <c r="C2" s="52"/>
      <c r="D2" s="52"/>
      <c r="E2" s="52"/>
    </row>
    <row r="3" spans="2:5" ht="16.5" thickTop="1" thickBot="1" x14ac:dyDescent="0.3"/>
    <row r="4" spans="2:5" ht="15.75" thickBot="1" x14ac:dyDescent="0.3">
      <c r="B4" s="1" t="s">
        <v>0</v>
      </c>
      <c r="C4" s="2" t="s">
        <v>2</v>
      </c>
      <c r="D4" s="2" t="s">
        <v>3</v>
      </c>
      <c r="E4" s="3" t="s">
        <v>5</v>
      </c>
    </row>
    <row r="5" spans="2:5" x14ac:dyDescent="0.25">
      <c r="B5" s="4" t="s">
        <v>6</v>
      </c>
      <c r="C5" s="5" t="s">
        <v>8</v>
      </c>
      <c r="D5" s="5" t="s">
        <v>9</v>
      </c>
      <c r="E5" s="7">
        <v>620</v>
      </c>
    </row>
    <row r="6" spans="2:5" x14ac:dyDescent="0.25">
      <c r="B6" s="8" t="s">
        <v>6</v>
      </c>
      <c r="C6" s="9" t="s">
        <v>11</v>
      </c>
      <c r="D6" s="9"/>
      <c r="E6" s="11">
        <v>800</v>
      </c>
    </row>
    <row r="7" spans="2:5" x14ac:dyDescent="0.25">
      <c r="B7" s="8" t="s">
        <v>12</v>
      </c>
      <c r="C7" s="9" t="s">
        <v>13</v>
      </c>
      <c r="D7" s="9" t="s">
        <v>9</v>
      </c>
      <c r="E7" s="12">
        <v>860</v>
      </c>
    </row>
    <row r="8" spans="2:5" x14ac:dyDescent="0.25">
      <c r="B8" s="8" t="s">
        <v>6</v>
      </c>
      <c r="C8" s="9" t="s">
        <v>14</v>
      </c>
      <c r="D8" s="9" t="s">
        <v>9</v>
      </c>
      <c r="E8" s="11"/>
    </row>
    <row r="9" spans="2:5" x14ac:dyDescent="0.25">
      <c r="B9" s="8"/>
      <c r="C9" s="9" t="s">
        <v>15</v>
      </c>
      <c r="D9" s="9" t="s">
        <v>9</v>
      </c>
      <c r="E9" s="11">
        <v>880</v>
      </c>
    </row>
    <row r="10" spans="2:5" x14ac:dyDescent="0.25">
      <c r="B10" s="8" t="s">
        <v>12</v>
      </c>
      <c r="C10" s="9" t="s">
        <v>16</v>
      </c>
      <c r="D10" s="9" t="s">
        <v>9</v>
      </c>
      <c r="E10" s="11">
        <v>920</v>
      </c>
    </row>
    <row r="11" spans="2:5" x14ac:dyDescent="0.25">
      <c r="B11" s="8" t="s">
        <v>12</v>
      </c>
      <c r="C11" s="9" t="s">
        <v>17</v>
      </c>
      <c r="D11" s="9" t="s">
        <v>9</v>
      </c>
      <c r="E11" s="11">
        <v>980</v>
      </c>
    </row>
    <row r="12" spans="2:5" x14ac:dyDescent="0.25">
      <c r="B12" s="8" t="s">
        <v>12</v>
      </c>
      <c r="C12" s="9" t="s">
        <v>18</v>
      </c>
      <c r="D12" s="9" t="s">
        <v>9</v>
      </c>
      <c r="E12" s="11">
        <v>1000</v>
      </c>
    </row>
    <row r="13" spans="2:5" x14ac:dyDescent="0.25">
      <c r="B13" s="8" t="s">
        <v>19</v>
      </c>
      <c r="C13" s="9" t="s">
        <v>20</v>
      </c>
      <c r="D13" s="9" t="s">
        <v>21</v>
      </c>
      <c r="E13" s="12"/>
    </row>
    <row r="14" spans="2:5" x14ac:dyDescent="0.25">
      <c r="B14" s="8" t="s">
        <v>19</v>
      </c>
      <c r="C14" s="9" t="s">
        <v>22</v>
      </c>
      <c r="D14" s="9" t="s">
        <v>21</v>
      </c>
      <c r="E14" s="11">
        <v>650</v>
      </c>
    </row>
    <row r="15" spans="2:5" x14ac:dyDescent="0.25">
      <c r="B15" s="8" t="s">
        <v>19</v>
      </c>
      <c r="C15" s="9" t="s">
        <v>23</v>
      </c>
      <c r="D15" s="9" t="s">
        <v>21</v>
      </c>
      <c r="E15" s="11">
        <v>1200</v>
      </c>
    </row>
    <row r="16" spans="2:5" x14ac:dyDescent="0.25">
      <c r="B16" s="8" t="s">
        <v>24</v>
      </c>
      <c r="C16" s="9" t="s">
        <v>25</v>
      </c>
      <c r="D16" s="9" t="s">
        <v>26</v>
      </c>
      <c r="E16" s="11">
        <v>670</v>
      </c>
    </row>
    <row r="17" spans="2:5" x14ac:dyDescent="0.25">
      <c r="B17" s="8" t="s">
        <v>24</v>
      </c>
      <c r="C17" s="9"/>
      <c r="D17" s="9" t="s">
        <v>26</v>
      </c>
      <c r="E17" s="11">
        <v>850</v>
      </c>
    </row>
    <row r="18" spans="2:5" x14ac:dyDescent="0.25">
      <c r="B18" s="8" t="s">
        <v>24</v>
      </c>
      <c r="C18" s="9" t="s">
        <v>28</v>
      </c>
      <c r="D18" s="9" t="s">
        <v>26</v>
      </c>
      <c r="E18" s="11">
        <v>950</v>
      </c>
    </row>
    <row r="19" spans="2:5" x14ac:dyDescent="0.25">
      <c r="B19" s="8" t="s">
        <v>24</v>
      </c>
      <c r="C19" s="9" t="s">
        <v>29</v>
      </c>
      <c r="D19" s="9" t="s">
        <v>26</v>
      </c>
      <c r="E19" s="11">
        <v>1020</v>
      </c>
    </row>
    <row r="20" spans="2:5" x14ac:dyDescent="0.25">
      <c r="B20" s="8" t="s">
        <v>30</v>
      </c>
      <c r="C20" s="9" t="s">
        <v>31</v>
      </c>
      <c r="D20" s="9" t="s">
        <v>32</v>
      </c>
      <c r="E20" s="11">
        <v>780</v>
      </c>
    </row>
    <row r="21" spans="2:5" x14ac:dyDescent="0.25">
      <c r="B21" s="8"/>
      <c r="C21" s="9" t="s">
        <v>33</v>
      </c>
      <c r="D21" s="9" t="s">
        <v>32</v>
      </c>
      <c r="E21" s="11">
        <v>990</v>
      </c>
    </row>
    <row r="22" spans="2:5" x14ac:dyDescent="0.25">
      <c r="B22" s="8" t="s">
        <v>30</v>
      </c>
      <c r="C22" s="9" t="s">
        <v>34</v>
      </c>
      <c r="D22" s="9" t="s">
        <v>32</v>
      </c>
      <c r="E22" s="11">
        <v>1090</v>
      </c>
    </row>
    <row r="23" spans="2:5" ht="15.75" thickBot="1" x14ac:dyDescent="0.3">
      <c r="B23" s="13" t="s">
        <v>30</v>
      </c>
      <c r="C23" s="14" t="s">
        <v>35</v>
      </c>
      <c r="D23" s="14" t="s">
        <v>32</v>
      </c>
      <c r="E23" s="16">
        <v>1100</v>
      </c>
    </row>
    <row r="24" spans="2:5" ht="15.75" thickBot="1" x14ac:dyDescent="0.3"/>
    <row r="25" spans="2:5" ht="15" customHeight="1" x14ac:dyDescent="0.25">
      <c r="C25" s="53" t="s">
        <v>38</v>
      </c>
      <c r="D25" s="19" t="s">
        <v>52</v>
      </c>
      <c r="E25" s="20" t="s">
        <v>57</v>
      </c>
    </row>
    <row r="26" spans="2:5" ht="15.75" customHeight="1" x14ac:dyDescent="0.25">
      <c r="C26" s="55"/>
      <c r="D26" s="49" t="b">
        <f>B5=""</f>
        <v>0</v>
      </c>
      <c r="E26" s="47" t="s">
        <v>53</v>
      </c>
    </row>
    <row r="27" spans="2:5" ht="15" customHeight="1" x14ac:dyDescent="0.25">
      <c r="C27" s="55"/>
      <c r="D27" s="49" t="b">
        <f>C5=""</f>
        <v>0</v>
      </c>
      <c r="E27" s="47" t="s">
        <v>54</v>
      </c>
    </row>
    <row r="28" spans="2:5" ht="15" customHeight="1" x14ac:dyDescent="0.25">
      <c r="C28" s="55"/>
      <c r="D28" s="49" t="b">
        <f>D5=""</f>
        <v>0</v>
      </c>
      <c r="E28" s="47" t="s">
        <v>55</v>
      </c>
    </row>
    <row r="29" spans="2:5" ht="15.75" customHeight="1" thickBot="1" x14ac:dyDescent="0.3">
      <c r="C29" s="54"/>
      <c r="D29" s="50" t="b">
        <f>E5=""</f>
        <v>0</v>
      </c>
      <c r="E29" s="45" t="s">
        <v>56</v>
      </c>
    </row>
    <row r="30" spans="2:5" x14ac:dyDescent="0.25">
      <c r="E30" s="46"/>
    </row>
    <row r="31" spans="2:5" x14ac:dyDescent="0.25">
      <c r="E31" s="46"/>
    </row>
  </sheetData>
  <mergeCells count="2">
    <mergeCell ref="C25:C29"/>
    <mergeCell ref="B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1A22-028F-4BA5-A3C8-5A1A4FF66526}">
  <sheetPr filterMode="1"/>
  <dimension ref="B2:F29"/>
  <sheetViews>
    <sheetView showGridLines="0" workbookViewId="0">
      <selection activeCell="G16" sqref="G16"/>
    </sheetView>
  </sheetViews>
  <sheetFormatPr defaultRowHeight="15" x14ac:dyDescent="0.25"/>
  <cols>
    <col min="1" max="1" width="3.28515625" customWidth="1"/>
    <col min="2" max="2" width="10.85546875" customWidth="1"/>
    <col min="3" max="3" width="12" customWidth="1"/>
    <col min="4" max="4" width="18.42578125" customWidth="1"/>
    <col min="5" max="5" width="12.85546875" customWidth="1"/>
    <col min="6" max="6" width="13" customWidth="1"/>
    <col min="7" max="7" width="11.28515625" customWidth="1"/>
  </cols>
  <sheetData>
    <row r="2" spans="2:5" ht="18" thickBot="1" x14ac:dyDescent="0.35">
      <c r="B2" s="52" t="s">
        <v>59</v>
      </c>
      <c r="C2" s="52"/>
      <c r="D2" s="52"/>
      <c r="E2" s="52"/>
    </row>
    <row r="3" spans="2:5" ht="16.5" thickTop="1" thickBot="1" x14ac:dyDescent="0.3"/>
    <row r="4" spans="2:5" ht="15.75" thickBot="1" x14ac:dyDescent="0.3">
      <c r="B4" s="1" t="s">
        <v>0</v>
      </c>
      <c r="C4" s="2" t="s">
        <v>2</v>
      </c>
      <c r="D4" s="2" t="s">
        <v>3</v>
      </c>
      <c r="E4" s="3" t="s">
        <v>5</v>
      </c>
    </row>
    <row r="5" spans="2:5" x14ac:dyDescent="0.25">
      <c r="B5" s="4" t="s">
        <v>6</v>
      </c>
      <c r="C5" s="5" t="s">
        <v>8</v>
      </c>
      <c r="D5" s="5" t="s">
        <v>9</v>
      </c>
      <c r="E5" s="7">
        <v>620</v>
      </c>
    </row>
    <row r="6" spans="2:5" x14ac:dyDescent="0.25">
      <c r="B6" s="8" t="s">
        <v>6</v>
      </c>
      <c r="C6" s="9" t="s">
        <v>11</v>
      </c>
      <c r="D6" s="9"/>
      <c r="E6" s="11">
        <v>800</v>
      </c>
    </row>
    <row r="7" spans="2:5" x14ac:dyDescent="0.25">
      <c r="B7" s="8" t="s">
        <v>12</v>
      </c>
      <c r="C7" s="9" t="s">
        <v>13</v>
      </c>
      <c r="D7" s="9" t="s">
        <v>9</v>
      </c>
      <c r="E7" s="12">
        <v>860</v>
      </c>
    </row>
    <row r="8" spans="2:5" hidden="1" x14ac:dyDescent="0.25">
      <c r="B8" s="8" t="s">
        <v>6</v>
      </c>
      <c r="C8" s="9" t="s">
        <v>14</v>
      </c>
      <c r="D8" s="9" t="s">
        <v>9</v>
      </c>
      <c r="E8" s="11"/>
    </row>
    <row r="9" spans="2:5" x14ac:dyDescent="0.25">
      <c r="B9" s="8"/>
      <c r="C9" s="9" t="s">
        <v>15</v>
      </c>
      <c r="D9" s="9" t="s">
        <v>9</v>
      </c>
      <c r="E9" s="11">
        <v>880</v>
      </c>
    </row>
    <row r="10" spans="2:5" x14ac:dyDescent="0.25">
      <c r="B10" s="8" t="s">
        <v>12</v>
      </c>
      <c r="C10" s="9" t="s">
        <v>16</v>
      </c>
      <c r="D10" s="9" t="s">
        <v>9</v>
      </c>
      <c r="E10" s="11"/>
    </row>
    <row r="11" spans="2:5" x14ac:dyDescent="0.25">
      <c r="B11" s="8" t="s">
        <v>12</v>
      </c>
      <c r="C11" s="9" t="s">
        <v>17</v>
      </c>
      <c r="D11" s="9" t="s">
        <v>9</v>
      </c>
      <c r="E11" s="11">
        <v>980</v>
      </c>
    </row>
    <row r="12" spans="2:5" x14ac:dyDescent="0.25">
      <c r="B12" s="8" t="s">
        <v>12</v>
      </c>
      <c r="C12" s="9" t="s">
        <v>18</v>
      </c>
      <c r="D12" s="9" t="s">
        <v>9</v>
      </c>
      <c r="E12" s="11">
        <v>1000</v>
      </c>
    </row>
    <row r="13" spans="2:5" hidden="1" x14ac:dyDescent="0.25">
      <c r="B13" s="8" t="s">
        <v>19</v>
      </c>
      <c r="C13" s="9" t="s">
        <v>20</v>
      </c>
      <c r="D13" s="9" t="s">
        <v>21</v>
      </c>
      <c r="E13" s="12"/>
    </row>
    <row r="14" spans="2:5" x14ac:dyDescent="0.25">
      <c r="B14" s="8" t="s">
        <v>19</v>
      </c>
      <c r="C14" s="9" t="s">
        <v>22</v>
      </c>
      <c r="D14" s="9" t="s">
        <v>21</v>
      </c>
      <c r="E14" s="11">
        <v>650</v>
      </c>
    </row>
    <row r="15" spans="2:5" x14ac:dyDescent="0.25">
      <c r="B15" s="8"/>
      <c r="C15" s="9" t="s">
        <v>23</v>
      </c>
      <c r="D15" s="9" t="s">
        <v>21</v>
      </c>
      <c r="E15" s="11">
        <v>1200</v>
      </c>
    </row>
    <row r="16" spans="2:5" x14ac:dyDescent="0.25">
      <c r="B16" s="8" t="s">
        <v>24</v>
      </c>
      <c r="C16" s="9" t="s">
        <v>25</v>
      </c>
      <c r="D16" s="9" t="s">
        <v>26</v>
      </c>
      <c r="E16" s="11"/>
    </row>
    <row r="17" spans="2:6" x14ac:dyDescent="0.25">
      <c r="B17" s="8" t="s">
        <v>24</v>
      </c>
      <c r="C17" s="9"/>
      <c r="D17" s="9"/>
      <c r="E17" s="11">
        <v>850</v>
      </c>
    </row>
    <row r="18" spans="2:6" x14ac:dyDescent="0.25">
      <c r="B18" s="8" t="s">
        <v>24</v>
      </c>
      <c r="C18" s="9" t="s">
        <v>28</v>
      </c>
      <c r="D18" s="9" t="s">
        <v>26</v>
      </c>
      <c r="E18" s="11">
        <v>950</v>
      </c>
    </row>
    <row r="19" spans="2:6" x14ac:dyDescent="0.25">
      <c r="B19" s="8" t="s">
        <v>24</v>
      </c>
      <c r="C19" s="9" t="s">
        <v>29</v>
      </c>
      <c r="D19" s="9" t="s">
        <v>26</v>
      </c>
      <c r="E19" s="11">
        <v>1020</v>
      </c>
    </row>
    <row r="20" spans="2:6" x14ac:dyDescent="0.25">
      <c r="B20" s="8" t="s">
        <v>30</v>
      </c>
      <c r="C20" s="9" t="s">
        <v>31</v>
      </c>
      <c r="D20" s="9" t="s">
        <v>32</v>
      </c>
      <c r="E20" s="11">
        <v>780</v>
      </c>
    </row>
    <row r="21" spans="2:6" x14ac:dyDescent="0.25">
      <c r="B21" s="8"/>
      <c r="C21" s="9" t="s">
        <v>33</v>
      </c>
      <c r="D21" s="9" t="s">
        <v>32</v>
      </c>
      <c r="E21" s="11"/>
    </row>
    <row r="22" spans="2:6" x14ac:dyDescent="0.25">
      <c r="B22" s="8" t="s">
        <v>30</v>
      </c>
      <c r="C22" s="9" t="s">
        <v>34</v>
      </c>
      <c r="D22" s="9" t="s">
        <v>32</v>
      </c>
      <c r="E22" s="11">
        <v>1090</v>
      </c>
    </row>
    <row r="23" spans="2:6" ht="15.75" thickBot="1" x14ac:dyDescent="0.3">
      <c r="B23" s="13" t="s">
        <v>30</v>
      </c>
      <c r="C23" s="14" t="s">
        <v>35</v>
      </c>
      <c r="D23" s="14" t="s">
        <v>32</v>
      </c>
      <c r="E23" s="16">
        <v>1100</v>
      </c>
    </row>
    <row r="24" spans="2:6" ht="15.75" thickBot="1" x14ac:dyDescent="0.3"/>
    <row r="25" spans="2:6" ht="15" customHeight="1" x14ac:dyDescent="0.25">
      <c r="B25" s="53" t="s">
        <v>38</v>
      </c>
      <c r="C25" s="19" t="s">
        <v>64</v>
      </c>
      <c r="D25" s="19" t="s">
        <v>64</v>
      </c>
      <c r="E25" s="19" t="s">
        <v>64</v>
      </c>
      <c r="F25" s="20" t="s">
        <v>64</v>
      </c>
    </row>
    <row r="26" spans="2:6" ht="15" customHeight="1" x14ac:dyDescent="0.25">
      <c r="B26" s="55"/>
      <c r="C26" s="49" t="b">
        <f>B5&lt;&gt;""</f>
        <v>1</v>
      </c>
      <c r="D26" s="49" t="b">
        <f>C5&lt;&gt;""</f>
        <v>1</v>
      </c>
      <c r="E26" s="49" t="b">
        <f>D5&lt;&gt;""</f>
        <v>1</v>
      </c>
      <c r="F26" s="48" t="b">
        <f>E5&lt;&gt;""</f>
        <v>1</v>
      </c>
    </row>
    <row r="27" spans="2:6" ht="16.5" thickBot="1" x14ac:dyDescent="0.3">
      <c r="B27" s="21" t="s">
        <v>57</v>
      </c>
      <c r="C27" s="51" t="s">
        <v>60</v>
      </c>
      <c r="D27" s="51" t="s">
        <v>61</v>
      </c>
      <c r="E27" s="51" t="s">
        <v>62</v>
      </c>
      <c r="F27" s="45" t="s">
        <v>63</v>
      </c>
    </row>
    <row r="29" spans="2:6" ht="15.75" customHeight="1" x14ac:dyDescent="0.25"/>
  </sheetData>
  <mergeCells count="2">
    <mergeCell ref="B2:E2"/>
    <mergeCell ref="B25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AND Logic</vt:lpstr>
      <vt:lpstr>OR Logic</vt:lpstr>
      <vt:lpstr>AND-OR Logic</vt:lpstr>
      <vt:lpstr>Unique Rows</vt:lpstr>
      <vt:lpstr>Wildcard</vt:lpstr>
      <vt:lpstr>Case-Sensitive</vt:lpstr>
      <vt:lpstr>Calculations</vt:lpstr>
      <vt:lpstr>Blank Cells</vt:lpstr>
      <vt:lpstr>Non-Blank Cells</vt:lpstr>
      <vt:lpstr>Top 5</vt:lpstr>
      <vt:lpstr>Bottom 5</vt:lpstr>
      <vt:lpstr>Sheet12</vt:lpstr>
      <vt:lpstr>'Blank Cells'!Criteria</vt:lpstr>
      <vt:lpstr>'Non-Blank Cells'!Criteria</vt:lpstr>
      <vt:lpstr>Wildcard!Criteria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Ulfat</dc:creator>
  <cp:lastModifiedBy>Nehad Ulfat</cp:lastModifiedBy>
  <dcterms:created xsi:type="dcterms:W3CDTF">2021-07-29T04:23:21Z</dcterms:created>
  <dcterms:modified xsi:type="dcterms:W3CDTF">2021-07-29T08:55:38Z</dcterms:modified>
</cp:coreProperties>
</file>