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text formula\"/>
    </mc:Choice>
  </mc:AlternateContent>
  <xr:revisionPtr revIDLastSave="0" documentId="13_ncr:1_{5250B30F-2F92-454E-8245-50B68D7B91B5}" xr6:coauthVersionLast="47" xr6:coauthVersionMax="47" xr10:uidLastSave="{00000000-0000-0000-0000-000000000000}"/>
  <bookViews>
    <workbookView xWindow="-108" yWindow="-108" windowWidth="23256" windowHeight="12576" firstSheet="14" activeTab="20" xr2:uid="{72BB0A11-0F13-4971-87B6-AFAB773B5103}"/>
  </bookViews>
  <sheets>
    <sheet name="Numbers (5)" sheetId="9" r:id="rId1"/>
    <sheet name="Numbers (4)" sheetId="8" r:id="rId2"/>
    <sheet name="Numbers (3)" sheetId="7" r:id="rId3"/>
    <sheet name="Numbers (2)" sheetId="6" r:id="rId4"/>
    <sheet name="Numbers (6)" sheetId="19" r:id="rId5"/>
    <sheet name="Numbers" sheetId="5" r:id="rId6"/>
    <sheet name="Currency (3)" sheetId="11" r:id="rId7"/>
    <sheet name="Currency (2)" sheetId="10" r:id="rId8"/>
    <sheet name="Currency" sheetId="1" r:id="rId9"/>
    <sheet name="Percentage (3)" sheetId="13" r:id="rId10"/>
    <sheet name="Percentage (2)" sheetId="12" r:id="rId11"/>
    <sheet name="Percentage" sheetId="3" r:id="rId12"/>
    <sheet name="Date-Time (6)" sheetId="18" r:id="rId13"/>
    <sheet name="Date-Time (5)" sheetId="17" r:id="rId14"/>
    <sheet name="Date-Time (4)" sheetId="16" r:id="rId15"/>
    <sheet name="Date-Time (3)" sheetId="15" r:id="rId16"/>
    <sheet name="Date-Time (2)" sheetId="14" r:id="rId17"/>
    <sheet name="Date-Time (8)" sheetId="21" r:id="rId18"/>
    <sheet name="Date-Time (7)" sheetId="20" r:id="rId19"/>
    <sheet name="Date-Time (9)" sheetId="22" r:id="rId20"/>
    <sheet name="Date-Time" sheetId="4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2" l="1"/>
  <c r="E10" i="20"/>
  <c r="E11" i="4"/>
  <c r="E10" i="22"/>
  <c r="I9" i="22"/>
  <c r="B9" i="22"/>
  <c r="E9" i="22" s="1"/>
  <c r="I8" i="22"/>
  <c r="B8" i="22"/>
  <c r="E8" i="22" s="1"/>
  <c r="I7" i="22"/>
  <c r="B7" i="22"/>
  <c r="E7" i="22" s="1"/>
  <c r="I6" i="22"/>
  <c r="B6" i="22"/>
  <c r="E6" i="22" s="1"/>
  <c r="E5" i="22"/>
  <c r="E5" i="17"/>
  <c r="D5" i="22"/>
  <c r="D9" i="22"/>
  <c r="D8" i="22"/>
  <c r="D7" i="22"/>
  <c r="D6" i="22"/>
  <c r="D8" i="3"/>
  <c r="E8" i="3"/>
  <c r="D9" i="3"/>
  <c r="E9" i="3"/>
  <c r="E7" i="3"/>
  <c r="D6" i="12"/>
  <c r="E6" i="12"/>
  <c r="E5" i="12"/>
  <c r="D9" i="1"/>
  <c r="E9" i="1"/>
  <c r="D10" i="1"/>
  <c r="E10" i="1"/>
  <c r="E8" i="1"/>
  <c r="D6" i="10"/>
  <c r="E6" i="10"/>
  <c r="D7" i="10"/>
  <c r="E7" i="10"/>
  <c r="E5" i="10"/>
  <c r="E14" i="5"/>
  <c r="E13" i="5"/>
  <c r="E12" i="19"/>
  <c r="E11" i="19"/>
  <c r="E10" i="6"/>
  <c r="E9" i="6"/>
  <c r="E8" i="7"/>
  <c r="E7" i="7"/>
  <c r="E6" i="8"/>
  <c r="E5" i="8"/>
  <c r="I9" i="21"/>
  <c r="B9" i="21"/>
  <c r="E9" i="21" s="1"/>
  <c r="I8" i="21"/>
  <c r="B8" i="21"/>
  <c r="E8" i="21" s="1"/>
  <c r="I7" i="21"/>
  <c r="B7" i="21"/>
  <c r="E7" i="21" s="1"/>
  <c r="I6" i="21"/>
  <c r="B6" i="21"/>
  <c r="E6" i="21" s="1"/>
  <c r="E5" i="21"/>
  <c r="I9" i="20"/>
  <c r="B9" i="20"/>
  <c r="E9" i="20" s="1"/>
  <c r="I8" i="20"/>
  <c r="B8" i="20"/>
  <c r="E8" i="20" s="1"/>
  <c r="I7" i="20"/>
  <c r="B7" i="20"/>
  <c r="E7" i="20" s="1"/>
  <c r="I6" i="20"/>
  <c r="B6" i="20"/>
  <c r="E6" i="20" s="1"/>
  <c r="E5" i="20"/>
  <c r="E10" i="19"/>
  <c r="E9" i="19"/>
  <c r="E8" i="19"/>
  <c r="E7" i="19"/>
  <c r="E6" i="19"/>
  <c r="E5" i="19"/>
  <c r="I9" i="18"/>
  <c r="B9" i="18"/>
  <c r="I8" i="18"/>
  <c r="B8" i="18"/>
  <c r="I7" i="18"/>
  <c r="B7" i="18"/>
  <c r="I6" i="18"/>
  <c r="B6" i="18"/>
  <c r="I9" i="17"/>
  <c r="B9" i="17"/>
  <c r="I8" i="17"/>
  <c r="B8" i="17"/>
  <c r="I7" i="17"/>
  <c r="B7" i="17"/>
  <c r="I6" i="17"/>
  <c r="B6" i="17"/>
  <c r="I9" i="16"/>
  <c r="B9" i="16"/>
  <c r="I8" i="16"/>
  <c r="B8" i="16"/>
  <c r="I7" i="16"/>
  <c r="B7" i="16"/>
  <c r="I6" i="16"/>
  <c r="B6" i="16"/>
  <c r="E6" i="16" s="1"/>
  <c r="E5" i="16"/>
  <c r="I9" i="15"/>
  <c r="B9" i="15"/>
  <c r="I8" i="15"/>
  <c r="B8" i="15"/>
  <c r="I7" i="15"/>
  <c r="B7" i="15"/>
  <c r="E7" i="15" s="1"/>
  <c r="I6" i="15"/>
  <c r="B6" i="15"/>
  <c r="E6" i="15" s="1"/>
  <c r="E5" i="15"/>
  <c r="I9" i="14"/>
  <c r="B9" i="14"/>
  <c r="I8" i="14"/>
  <c r="B8" i="14"/>
  <c r="E8" i="14" s="1"/>
  <c r="I7" i="14"/>
  <c r="B7" i="14"/>
  <c r="E7" i="14" s="1"/>
  <c r="I6" i="14"/>
  <c r="B6" i="14"/>
  <c r="E6" i="14" s="1"/>
  <c r="E5" i="14"/>
  <c r="E10" i="4"/>
  <c r="E6" i="7"/>
  <c r="E5" i="7"/>
  <c r="E8" i="6"/>
  <c r="E7" i="6"/>
  <c r="E6" i="6"/>
  <c r="E5" i="6"/>
  <c r="I9" i="4"/>
  <c r="I8" i="4"/>
  <c r="I7" i="4"/>
  <c r="I6" i="4"/>
  <c r="E11" i="5"/>
  <c r="E6" i="1"/>
  <c r="D8" i="21"/>
  <c r="D7" i="21"/>
  <c r="D6" i="21"/>
  <c r="D5" i="21"/>
  <c r="D9" i="20"/>
  <c r="D8" i="20"/>
  <c r="D7" i="20"/>
  <c r="D6" i="20"/>
  <c r="D5" i="20"/>
  <c r="D10" i="19"/>
  <c r="D8" i="19"/>
  <c r="D6" i="19"/>
  <c r="D7" i="19"/>
  <c r="D5" i="19"/>
  <c r="D9" i="19"/>
  <c r="D5" i="14"/>
  <c r="D6" i="14"/>
  <c r="D5" i="7"/>
  <c r="D8" i="6"/>
  <c r="D7" i="6"/>
  <c r="D6" i="1"/>
  <c r="D6" i="6"/>
  <c r="D7" i="14"/>
  <c r="D6" i="7"/>
  <c r="D5" i="16"/>
  <c r="D5" i="15"/>
  <c r="D6" i="15"/>
  <c r="D10" i="4"/>
  <c r="D5" i="6"/>
  <c r="D5" i="1"/>
  <c r="E5" i="3" l="1"/>
  <c r="E6" i="5"/>
  <c r="E5" i="5"/>
  <c r="E12" i="5"/>
  <c r="D11" i="5"/>
  <c r="E6" i="3" l="1"/>
  <c r="D5" i="3"/>
  <c r="D7" i="4"/>
  <c r="D9" i="4"/>
  <c r="D5" i="4"/>
  <c r="D8" i="4"/>
  <c r="D6" i="3"/>
  <c r="D7" i="1"/>
  <c r="D6" i="4"/>
  <c r="E10" i="5" l="1"/>
  <c r="E9" i="5"/>
  <c r="E8" i="5"/>
  <c r="E7" i="5"/>
  <c r="B7" i="4"/>
  <c r="E7" i="4" s="1"/>
  <c r="B9" i="4"/>
  <c r="E9" i="4" s="1"/>
  <c r="B8" i="4"/>
  <c r="E8" i="4" s="1"/>
  <c r="B6" i="4"/>
  <c r="E6" i="4" s="1"/>
  <c r="E5" i="4"/>
  <c r="E7" i="1"/>
  <c r="E5" i="1"/>
  <c r="D7" i="5"/>
  <c r="D8" i="5"/>
  <c r="D6" i="5"/>
  <c r="D9" i="5"/>
  <c r="D5" i="5"/>
  <c r="D12" i="5"/>
  <c r="D10" i="5"/>
</calcChain>
</file>

<file path=xl/sharedStrings.xml><?xml version="1.0" encoding="utf-8"?>
<sst xmlns="http://schemas.openxmlformats.org/spreadsheetml/2006/main" count="443" uniqueCount="46">
  <si>
    <t>Formula</t>
  </si>
  <si>
    <t>Example Input</t>
  </si>
  <si>
    <t xml:space="preserve">Result </t>
  </si>
  <si>
    <t xml:space="preserve">Time Only </t>
  </si>
  <si>
    <t>Time Month DAY</t>
  </si>
  <si>
    <t>Upto 2 decimal places</t>
  </si>
  <si>
    <t>Scientific Format</t>
  </si>
  <si>
    <t>Represent Phone numbers</t>
  </si>
  <si>
    <t>Percentage format</t>
  </si>
  <si>
    <t>Percentage Upto 1 decimal points</t>
  </si>
  <si>
    <t>Result</t>
  </si>
  <si>
    <t>Date Seperating by '/'</t>
  </si>
  <si>
    <t>Day Name, Month Year</t>
  </si>
  <si>
    <t>Month Date, Year</t>
  </si>
  <si>
    <t xml:space="preserve">Comma Seperated Dollar Currency </t>
  </si>
  <si>
    <t>Comma Seperated Dollar Currency upto 2 decimal Points</t>
  </si>
  <si>
    <t>Decimal in Division Notation</t>
  </si>
  <si>
    <t>Adding any digits prior to a number</t>
  </si>
  <si>
    <t>Value Format</t>
  </si>
  <si>
    <t>International Standard</t>
  </si>
  <si>
    <t xml:space="preserve"> Formatting Number Values Using TEXT Function</t>
  </si>
  <si>
    <t>Formatting Currency Using TEXT Function</t>
  </si>
  <si>
    <t>Use of TEXT Formula for Percentage Formation</t>
  </si>
  <si>
    <t>Using TEXT Function for Date-Time Values</t>
  </si>
  <si>
    <t>Practice Yourself</t>
  </si>
  <si>
    <t>=TEXT(B5,"#.00")</t>
  </si>
  <si>
    <t>=TEXT(B6,"#.00")</t>
  </si>
  <si>
    <t>=TEXT(B7,"0.0E+0")</t>
  </si>
  <si>
    <t>=TEXT(B8,"0.0E+0")</t>
  </si>
  <si>
    <t>=TEXT(B9,"0 ?/?")</t>
  </si>
  <si>
    <t>=TEXT(B10,"0 ?/?")</t>
  </si>
  <si>
    <t>=TEXT(B11,"000000000")</t>
  </si>
  <si>
    <t>=TEXT(B12,"C00100000")</t>
  </si>
  <si>
    <t>=TEXT(B13,"(###) ###-####")</t>
  </si>
  <si>
    <t>=TEXT(B14,"(###) ###-####")</t>
  </si>
  <si>
    <t>=TEXT(B5,"$ #,##0")</t>
  </si>
  <si>
    <t>=TEXT(B8,"$ #,##0.00")</t>
  </si>
  <si>
    <t>=TEXT(B5,"0%")</t>
  </si>
  <si>
    <t>=TEXT(B7,"0.0%")</t>
  </si>
  <si>
    <t>=TEXT(B5,"hh:mm")</t>
  </si>
  <si>
    <t>=TEXT(B6,"hh:mm")</t>
  </si>
  <si>
    <t>=TEXT(B7,"HH:MM O'Clock, MMMM DD")</t>
  </si>
  <si>
    <t>=TEXT(B8,"MM/DD/YYYY")</t>
  </si>
  <si>
    <t>=TEXT(B9,"DDDD,MMMM YYYY")</t>
  </si>
  <si>
    <t>=TEXT(B10,"dd/mm/yyyy")</t>
  </si>
  <si>
    <t>=TEXT(B11,"MMMM DD,YYYY")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</si>
</sst>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2" applyNumberFormat="0" applyFill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" fontId="0" fillId="0" borderId="1" xfId="0" applyNumberFormat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6" fillId="2" borderId="2" xfId="2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18BE5-2614-48F9-BAEA-DB837AF6AE2E}">
  <dimension ref="B1:L14"/>
  <sheetViews>
    <sheetView showGridLines="0" workbookViewId="0">
      <selection activeCell="D18" sqref="D18"/>
    </sheetView>
  </sheetViews>
  <sheetFormatPr defaultRowHeight="19.95" customHeight="1" x14ac:dyDescent="0.3"/>
  <cols>
    <col min="1" max="1" width="3.5546875" customWidth="1"/>
    <col min="2" max="2" width="15.109375" customWidth="1"/>
    <col min="3" max="3" width="20.88671875" customWidth="1"/>
    <col min="4" max="4" width="15.88671875" customWidth="1"/>
    <col min="5" max="5" width="14" customWidth="1"/>
    <col min="9" max="10" width="16.5546875" customWidth="1"/>
    <col min="11" max="11" width="20" customWidth="1"/>
    <col min="12" max="12" width="21" customWidth="1"/>
  </cols>
  <sheetData>
    <row r="1" spans="2:12" ht="19.95" customHeight="1" x14ac:dyDescent="0.3">
      <c r="B1" s="8"/>
    </row>
    <row r="2" spans="2:12" ht="19.95" customHeight="1" thickBot="1" x14ac:dyDescent="0.35">
      <c r="B2" s="19" t="s">
        <v>20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95" customHeight="1" x14ac:dyDescent="0.3">
      <c r="B5" s="10">
        <v>3.1416445300000002</v>
      </c>
      <c r="C5" s="17" t="s">
        <v>5</v>
      </c>
      <c r="D5" s="10"/>
      <c r="E5" s="10"/>
      <c r="I5" s="10">
        <v>7.1416445299999998</v>
      </c>
      <c r="J5" s="17" t="s">
        <v>5</v>
      </c>
      <c r="K5" s="10"/>
      <c r="L5" s="10"/>
    </row>
    <row r="6" spans="2:12" ht="19.95" customHeight="1" x14ac:dyDescent="0.3">
      <c r="B6" s="10">
        <v>34.938330000000001</v>
      </c>
      <c r="C6" s="18"/>
      <c r="D6" s="10"/>
      <c r="E6" s="10"/>
      <c r="I6" s="10">
        <v>44.938330000000001</v>
      </c>
      <c r="J6" s="18"/>
      <c r="K6" s="10"/>
      <c r="L6" s="10"/>
    </row>
    <row r="7" spans="2:12" ht="19.95" customHeight="1" x14ac:dyDescent="0.3">
      <c r="B7" s="10">
        <v>25000000000</v>
      </c>
      <c r="C7" s="17" t="s">
        <v>6</v>
      </c>
      <c r="D7" s="10"/>
      <c r="E7" s="10"/>
      <c r="I7" s="10">
        <v>35000000000</v>
      </c>
      <c r="J7" s="17" t="s">
        <v>6</v>
      </c>
      <c r="K7" s="10"/>
      <c r="L7" s="10"/>
    </row>
    <row r="8" spans="2:12" ht="19.95" customHeight="1" x14ac:dyDescent="0.3">
      <c r="B8" s="10">
        <v>277.666</v>
      </c>
      <c r="C8" s="18"/>
      <c r="D8" s="10"/>
      <c r="E8" s="10"/>
      <c r="I8" s="10">
        <v>377.666</v>
      </c>
      <c r="J8" s="18"/>
      <c r="K8" s="10"/>
      <c r="L8" s="10"/>
    </row>
    <row r="9" spans="2:12" ht="19.95" customHeight="1" x14ac:dyDescent="0.3">
      <c r="B9" s="10">
        <v>4.3</v>
      </c>
      <c r="C9" s="17" t="s">
        <v>16</v>
      </c>
      <c r="D9" s="10"/>
      <c r="E9" s="10"/>
      <c r="I9" s="10">
        <v>6.3</v>
      </c>
      <c r="J9" s="17" t="s">
        <v>16</v>
      </c>
      <c r="K9" s="10"/>
      <c r="L9" s="10"/>
    </row>
    <row r="10" spans="2:12" ht="19.95" customHeight="1" x14ac:dyDescent="0.3">
      <c r="B10" s="10">
        <v>0.34</v>
      </c>
      <c r="C10" s="18"/>
      <c r="D10" s="10"/>
      <c r="E10" s="10"/>
      <c r="I10" s="10">
        <v>0.94</v>
      </c>
      <c r="J10" s="18"/>
      <c r="K10" s="10"/>
      <c r="L10" s="10"/>
    </row>
    <row r="11" spans="2:12" ht="19.95" customHeight="1" x14ac:dyDescent="0.3">
      <c r="B11" s="10">
        <v>12</v>
      </c>
      <c r="C11" s="17" t="s">
        <v>17</v>
      </c>
      <c r="D11" s="10"/>
      <c r="E11" s="10"/>
      <c r="I11" s="10">
        <v>212</v>
      </c>
      <c r="J11" s="17" t="s">
        <v>17</v>
      </c>
      <c r="K11" s="10"/>
      <c r="L11" s="10"/>
    </row>
    <row r="12" spans="2:12" ht="19.95" customHeight="1" x14ac:dyDescent="0.3">
      <c r="B12" s="10">
        <v>282</v>
      </c>
      <c r="C12" s="18"/>
      <c r="D12" s="10"/>
      <c r="E12" s="10"/>
      <c r="I12" s="10">
        <v>382</v>
      </c>
      <c r="J12" s="18"/>
      <c r="K12" s="10"/>
      <c r="L12" s="10"/>
    </row>
    <row r="13" spans="2:12" ht="19.95" customHeight="1" x14ac:dyDescent="0.3">
      <c r="B13" s="10">
        <v>6192883822</v>
      </c>
      <c r="C13" s="17" t="s">
        <v>7</v>
      </c>
      <c r="D13" s="10"/>
      <c r="E13" s="10"/>
      <c r="I13" s="10">
        <v>1192883822</v>
      </c>
      <c r="J13" s="17" t="s">
        <v>7</v>
      </c>
      <c r="K13" s="10"/>
      <c r="L13" s="10"/>
    </row>
    <row r="14" spans="2:12" ht="19.95" customHeight="1" x14ac:dyDescent="0.3">
      <c r="B14" s="10">
        <v>5555551234</v>
      </c>
      <c r="C14" s="18"/>
      <c r="D14" s="10"/>
      <c r="E14" s="10"/>
      <c r="I14" s="10">
        <v>2555551234</v>
      </c>
      <c r="J14" s="18"/>
      <c r="K14" s="10"/>
      <c r="L14" s="10"/>
    </row>
  </sheetData>
  <mergeCells count="12">
    <mergeCell ref="B2:E2"/>
    <mergeCell ref="I2:L2"/>
    <mergeCell ref="C5:C6"/>
    <mergeCell ref="J5:J6"/>
    <mergeCell ref="C7:C8"/>
    <mergeCell ref="J7:J8"/>
    <mergeCell ref="C9:C10"/>
    <mergeCell ref="J9:J10"/>
    <mergeCell ref="C11:C12"/>
    <mergeCell ref="J11:J12"/>
    <mergeCell ref="C13:C14"/>
    <mergeCell ref="J13:J14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CB7B6-6E23-4144-BFB6-38D4FBE1F65A}">
  <dimension ref="B2:L9"/>
  <sheetViews>
    <sheetView showGridLines="0" workbookViewId="0">
      <selection activeCell="I17" sqref="I17"/>
    </sheetView>
  </sheetViews>
  <sheetFormatPr defaultRowHeight="19.95" customHeight="1" x14ac:dyDescent="0.3"/>
  <cols>
    <col min="1" max="1" width="3.109375" customWidth="1"/>
    <col min="2" max="2" width="16.21875" customWidth="1"/>
    <col min="3" max="3" width="18.21875" customWidth="1"/>
    <col min="4" max="4" width="14.33203125" customWidth="1"/>
    <col min="5" max="5" width="11.6640625" customWidth="1"/>
    <col min="9" max="9" width="15.21875" customWidth="1"/>
    <col min="10" max="10" width="13.5546875" customWidth="1"/>
    <col min="11" max="11" width="14.77734375" customWidth="1"/>
    <col min="12" max="12" width="13" customWidth="1"/>
  </cols>
  <sheetData>
    <row r="2" spans="2:12" ht="19.95" customHeight="1" thickBot="1" x14ac:dyDescent="0.35">
      <c r="B2" s="19" t="s">
        <v>22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5" t="s">
        <v>10</v>
      </c>
      <c r="I4" s="13" t="s">
        <v>1</v>
      </c>
      <c r="J4" s="13" t="s">
        <v>18</v>
      </c>
      <c r="K4" s="14" t="s">
        <v>0</v>
      </c>
      <c r="L4" s="15" t="s">
        <v>10</v>
      </c>
    </row>
    <row r="5" spans="2:12" ht="19.95" customHeight="1" x14ac:dyDescent="0.3">
      <c r="B5" s="9">
        <v>0.85</v>
      </c>
      <c r="C5" s="17" t="s">
        <v>8</v>
      </c>
      <c r="D5" s="10"/>
      <c r="E5" s="9"/>
      <c r="I5" s="9">
        <v>0.85</v>
      </c>
      <c r="J5" s="17" t="s">
        <v>8</v>
      </c>
      <c r="K5" s="10"/>
      <c r="L5" s="9"/>
    </row>
    <row r="6" spans="2:12" ht="19.95" customHeight="1" x14ac:dyDescent="0.3">
      <c r="B6" s="9">
        <v>0.02</v>
      </c>
      <c r="C6" s="18"/>
      <c r="D6" s="10"/>
      <c r="E6" s="9"/>
      <c r="I6" s="9">
        <v>0.02</v>
      </c>
      <c r="J6" s="18"/>
      <c r="K6" s="10"/>
      <c r="L6" s="9"/>
    </row>
    <row r="7" spans="2:12" ht="19.95" customHeight="1" x14ac:dyDescent="0.3">
      <c r="B7" s="11">
        <v>0.85599999999999998</v>
      </c>
      <c r="C7" s="17" t="s">
        <v>9</v>
      </c>
      <c r="D7" s="10"/>
      <c r="E7" s="9"/>
      <c r="I7" s="11">
        <v>0.85599999999999998</v>
      </c>
      <c r="J7" s="17" t="s">
        <v>9</v>
      </c>
      <c r="K7" s="10"/>
      <c r="L7" s="9"/>
    </row>
    <row r="8" spans="2:12" ht="19.95" customHeight="1" x14ac:dyDescent="0.3">
      <c r="B8" s="11">
        <v>0.75970000000000004</v>
      </c>
      <c r="C8" s="20"/>
      <c r="D8" s="10"/>
      <c r="E8" s="9"/>
      <c r="I8" s="11">
        <v>0.75970000000000004</v>
      </c>
      <c r="J8" s="20"/>
      <c r="K8" s="10"/>
      <c r="L8" s="9"/>
    </row>
    <row r="9" spans="2:12" ht="19.95" customHeight="1" x14ac:dyDescent="0.3">
      <c r="B9" s="11">
        <v>0.33550000000000002</v>
      </c>
      <c r="C9" s="18"/>
      <c r="D9" s="10"/>
      <c r="E9" s="9"/>
      <c r="I9" s="11">
        <v>0.33550000000000002</v>
      </c>
      <c r="J9" s="18"/>
      <c r="K9" s="10"/>
      <c r="L9" s="9"/>
    </row>
  </sheetData>
  <mergeCells count="6">
    <mergeCell ref="B2:E2"/>
    <mergeCell ref="I2:L2"/>
    <mergeCell ref="C5:C6"/>
    <mergeCell ref="J5:J6"/>
    <mergeCell ref="C7:C9"/>
    <mergeCell ref="J7:J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A24A-28B7-4BDA-8ADB-8F4BCA94FCF7}">
  <dimension ref="B2:L9"/>
  <sheetViews>
    <sheetView showGridLines="0" workbookViewId="0">
      <selection activeCell="G14" sqref="G14"/>
    </sheetView>
  </sheetViews>
  <sheetFormatPr defaultRowHeight="19.95" customHeight="1" x14ac:dyDescent="0.3"/>
  <cols>
    <col min="1" max="1" width="3.109375" customWidth="1"/>
    <col min="2" max="2" width="16.21875" customWidth="1"/>
    <col min="3" max="3" width="18.21875" customWidth="1"/>
    <col min="4" max="4" width="19.109375" customWidth="1"/>
    <col min="5" max="5" width="10.88671875" customWidth="1"/>
    <col min="9" max="9" width="15.21875" customWidth="1"/>
    <col min="10" max="10" width="13.5546875" customWidth="1"/>
    <col min="11" max="11" width="14.77734375" customWidth="1"/>
    <col min="12" max="12" width="13" customWidth="1"/>
  </cols>
  <sheetData>
    <row r="2" spans="2:12" ht="19.95" customHeight="1" thickBot="1" x14ac:dyDescent="0.35">
      <c r="B2" s="19" t="s">
        <v>22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5" t="s">
        <v>10</v>
      </c>
      <c r="I4" s="13" t="s">
        <v>1</v>
      </c>
      <c r="J4" s="13" t="s">
        <v>18</v>
      </c>
      <c r="K4" s="14" t="s">
        <v>0</v>
      </c>
      <c r="L4" s="15" t="s">
        <v>10</v>
      </c>
    </row>
    <row r="5" spans="2:12" ht="19.95" customHeight="1" x14ac:dyDescent="0.3">
      <c r="B5" s="9">
        <v>0.85</v>
      </c>
      <c r="C5" s="17" t="s">
        <v>8</v>
      </c>
      <c r="D5" s="21" t="s">
        <v>37</v>
      </c>
      <c r="E5" s="10" t="str">
        <f>TEXT(B5,"0%")</f>
        <v>85%</v>
      </c>
      <c r="I5" s="9">
        <v>0.85</v>
      </c>
      <c r="J5" s="17" t="s">
        <v>8</v>
      </c>
      <c r="K5" s="10"/>
      <c r="L5" s="9"/>
    </row>
    <row r="6" spans="2:12" ht="19.95" customHeight="1" x14ac:dyDescent="0.3">
      <c r="B6" s="9">
        <v>0.02</v>
      </c>
      <c r="C6" s="18"/>
      <c r="D6" s="10" t="str">
        <f t="shared" ref="D6" ca="1" si="0">_xlfn.FORMULATEXT(E6)</f>
        <v>=TEXT(B6,"0%")</v>
      </c>
      <c r="E6" s="10" t="str">
        <f>TEXT(B6,"0%")</f>
        <v>2%</v>
      </c>
      <c r="I6" s="9">
        <v>0.02</v>
      </c>
      <c r="J6" s="18"/>
      <c r="K6" s="10"/>
      <c r="L6" s="9"/>
    </row>
    <row r="7" spans="2:12" ht="19.95" customHeight="1" x14ac:dyDescent="0.3">
      <c r="B7" s="11">
        <v>0.85599999999999998</v>
      </c>
      <c r="C7" s="17" t="s">
        <v>9</v>
      </c>
      <c r="D7" s="10"/>
      <c r="E7" s="10"/>
      <c r="I7" s="11">
        <v>0.85599999999999998</v>
      </c>
      <c r="J7" s="17" t="s">
        <v>9</v>
      </c>
      <c r="K7" s="10"/>
      <c r="L7" s="9"/>
    </row>
    <row r="8" spans="2:12" ht="19.95" customHeight="1" x14ac:dyDescent="0.3">
      <c r="B8" s="11">
        <v>0.75970000000000004</v>
      </c>
      <c r="C8" s="20"/>
      <c r="D8" s="10"/>
      <c r="E8" s="10"/>
      <c r="I8" s="11">
        <v>0.75970000000000004</v>
      </c>
      <c r="J8" s="20"/>
      <c r="K8" s="10"/>
      <c r="L8" s="9"/>
    </row>
    <row r="9" spans="2:12" ht="19.95" customHeight="1" x14ac:dyDescent="0.3">
      <c r="B9" s="11">
        <v>0.33550000000000002</v>
      </c>
      <c r="C9" s="18"/>
      <c r="D9" s="10"/>
      <c r="E9" s="10"/>
      <c r="I9" s="11">
        <v>0.33550000000000002</v>
      </c>
      <c r="J9" s="18"/>
      <c r="K9" s="10"/>
      <c r="L9" s="9"/>
    </row>
  </sheetData>
  <mergeCells count="6">
    <mergeCell ref="B2:E2"/>
    <mergeCell ref="I2:L2"/>
    <mergeCell ref="C5:C6"/>
    <mergeCell ref="J5:J6"/>
    <mergeCell ref="C7:C9"/>
    <mergeCell ref="J7:J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716D-5600-41E2-A964-98FD40E46ABA}">
  <dimension ref="B2:L9"/>
  <sheetViews>
    <sheetView showGridLines="0" workbookViewId="0">
      <selection activeCell="F16" sqref="F16"/>
    </sheetView>
  </sheetViews>
  <sheetFormatPr defaultRowHeight="19.95" customHeight="1" x14ac:dyDescent="0.3"/>
  <cols>
    <col min="1" max="1" width="3.109375" customWidth="1"/>
    <col min="2" max="2" width="16.21875" customWidth="1"/>
    <col min="3" max="3" width="18.21875" customWidth="1"/>
    <col min="4" max="4" width="19.109375" customWidth="1"/>
    <col min="5" max="5" width="10.88671875" customWidth="1"/>
    <col min="9" max="9" width="15.21875" customWidth="1"/>
    <col min="10" max="10" width="13.5546875" customWidth="1"/>
    <col min="11" max="11" width="14.77734375" customWidth="1"/>
    <col min="12" max="12" width="13" customWidth="1"/>
  </cols>
  <sheetData>
    <row r="2" spans="2:12" ht="19.95" customHeight="1" thickBot="1" x14ac:dyDescent="0.35">
      <c r="B2" s="19" t="s">
        <v>22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5" t="s">
        <v>10</v>
      </c>
      <c r="I4" s="13" t="s">
        <v>1</v>
      </c>
      <c r="J4" s="13" t="s">
        <v>18</v>
      </c>
      <c r="K4" s="14" t="s">
        <v>0</v>
      </c>
      <c r="L4" s="15" t="s">
        <v>10</v>
      </c>
    </row>
    <row r="5" spans="2:12" ht="19.95" customHeight="1" x14ac:dyDescent="0.3">
      <c r="B5" s="9">
        <v>0.85</v>
      </c>
      <c r="C5" s="17" t="s">
        <v>8</v>
      </c>
      <c r="D5" s="10" t="str">
        <f ca="1">_xlfn.FORMULATEXT(E5)</f>
        <v>=TEXT(B5,"0%")</v>
      </c>
      <c r="E5" s="10" t="str">
        <f>TEXT(B5,"0%")</f>
        <v>85%</v>
      </c>
      <c r="I5" s="9">
        <v>0.85</v>
      </c>
      <c r="J5" s="17" t="s">
        <v>8</v>
      </c>
      <c r="K5" s="10"/>
      <c r="L5" s="9"/>
    </row>
    <row r="6" spans="2:12" ht="19.95" customHeight="1" x14ac:dyDescent="0.3">
      <c r="B6" s="9">
        <v>0.02</v>
      </c>
      <c r="C6" s="18"/>
      <c r="D6" s="10" t="str">
        <f t="shared" ref="D6:D9" ca="1" si="0">_xlfn.FORMULATEXT(E6)</f>
        <v>=TEXT(B6,"0%")</v>
      </c>
      <c r="E6" s="10" t="str">
        <f>TEXT(B6,"0%")</f>
        <v>2%</v>
      </c>
      <c r="I6" s="9">
        <v>0.02</v>
      </c>
      <c r="J6" s="18"/>
      <c r="K6" s="10"/>
      <c r="L6" s="9"/>
    </row>
    <row r="7" spans="2:12" ht="19.95" customHeight="1" x14ac:dyDescent="0.3">
      <c r="B7" s="11">
        <v>0.85599999999999998</v>
      </c>
      <c r="C7" s="17" t="s">
        <v>9</v>
      </c>
      <c r="D7" s="21" t="s">
        <v>38</v>
      </c>
      <c r="E7" s="10" t="str">
        <f>TEXT(B7,"0.0%")</f>
        <v>85.6%</v>
      </c>
      <c r="I7" s="11">
        <v>0.85599999999999998</v>
      </c>
      <c r="J7" s="17" t="s">
        <v>9</v>
      </c>
      <c r="K7" s="10"/>
      <c r="L7" s="9"/>
    </row>
    <row r="8" spans="2:12" ht="19.95" customHeight="1" x14ac:dyDescent="0.3">
      <c r="B8" s="11">
        <v>0.75970000000000004</v>
      </c>
      <c r="C8" s="20"/>
      <c r="D8" s="10" t="str">
        <f t="shared" ca="1" si="0"/>
        <v>=TEXT(B8,"0.0%")</v>
      </c>
      <c r="E8" s="10" t="str">
        <f>TEXT(B8,"0.0%")</f>
        <v>76.0%</v>
      </c>
      <c r="I8" s="11">
        <v>0.75970000000000004</v>
      </c>
      <c r="J8" s="20"/>
      <c r="K8" s="10"/>
      <c r="L8" s="9"/>
    </row>
    <row r="9" spans="2:12" ht="19.95" customHeight="1" x14ac:dyDescent="0.3">
      <c r="B9" s="11">
        <v>0.33550000000000002</v>
      </c>
      <c r="C9" s="18"/>
      <c r="D9" s="10" t="str">
        <f t="shared" ca="1" si="0"/>
        <v>=TEXT(B9,"0.0%")</v>
      </c>
      <c r="E9" s="10" t="str">
        <f>TEXT(B9,"0.0%")</f>
        <v>33.6%</v>
      </c>
      <c r="I9" s="11">
        <v>0.33550000000000002</v>
      </c>
      <c r="J9" s="18"/>
      <c r="K9" s="10"/>
      <c r="L9" s="9"/>
    </row>
  </sheetData>
  <mergeCells count="6">
    <mergeCell ref="C5:C6"/>
    <mergeCell ref="C7:C9"/>
    <mergeCell ref="B2:E2"/>
    <mergeCell ref="I2:L2"/>
    <mergeCell ref="J5:J6"/>
    <mergeCell ref="J7:J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AC116-830D-42B0-8D02-F5FED8D29D26}">
  <dimension ref="B2:L11"/>
  <sheetViews>
    <sheetView showGridLines="0" workbookViewId="0">
      <selection activeCell="I18" sqref="I18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2.21875" customWidth="1"/>
    <col min="5" max="5" width="12.1093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/>
      <c r="E5" s="2"/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/>
      <c r="E6" s="2"/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/>
      <c r="E7" s="2"/>
      <c r="F7" s="1"/>
      <c r="I7" s="4">
        <f ca="1">NOW()</f>
        <v>44849.512402430555</v>
      </c>
      <c r="J7" s="16" t="s">
        <v>4</v>
      </c>
      <c r="K7" s="2"/>
      <c r="L7" s="2"/>
    </row>
    <row r="8" spans="2:12" ht="19.95" customHeight="1" x14ac:dyDescent="0.3">
      <c r="B8" s="5">
        <f ca="1">TODAY()</f>
        <v>44849</v>
      </c>
      <c r="C8" s="16" t="s">
        <v>11</v>
      </c>
      <c r="D8" s="2"/>
      <c r="E8" s="2"/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/>
      <c r="E9" s="2"/>
      <c r="F9" s="1"/>
      <c r="I9" s="5">
        <f ca="1">TODAY()</f>
        <v>44849</v>
      </c>
      <c r="J9" s="16" t="s">
        <v>12</v>
      </c>
      <c r="K9" s="2"/>
      <c r="L9" s="2"/>
    </row>
    <row r="10" spans="2:12" ht="19.95" customHeight="1" x14ac:dyDescent="0.3">
      <c r="B10" s="6">
        <v>44367</v>
      </c>
      <c r="C10" s="16" t="s">
        <v>11</v>
      </c>
      <c r="D10" s="2"/>
      <c r="E10" s="2"/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"/>
      <c r="E11" s="2"/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332FC-2ACC-45B2-8EB5-FC30676B965B}">
  <dimension ref="B2:L11"/>
  <sheetViews>
    <sheetView showGridLines="0" workbookViewId="0">
      <selection activeCell="G15" sqref="G15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7.88671875" customWidth="1"/>
    <col min="5" max="5" width="13.1093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2" t="s">
        <v>39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/>
      <c r="E6" s="2"/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/>
      <c r="E7" s="2"/>
      <c r="F7" s="1"/>
      <c r="I7" s="4">
        <f ca="1">NOW()</f>
        <v>44849.512402430555</v>
      </c>
      <c r="J7" s="16" t="s">
        <v>4</v>
      </c>
      <c r="K7" s="2"/>
      <c r="L7" s="2"/>
    </row>
    <row r="8" spans="2:12" ht="19.95" customHeight="1" x14ac:dyDescent="0.3">
      <c r="B8" s="5">
        <f ca="1">TODAY()</f>
        <v>44849</v>
      </c>
      <c r="C8" s="16" t="s">
        <v>11</v>
      </c>
      <c r="D8" s="2"/>
      <c r="E8" s="2"/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/>
      <c r="E9" s="2"/>
      <c r="F9" s="1"/>
      <c r="I9" s="5">
        <f ca="1">TODAY()</f>
        <v>44849</v>
      </c>
      <c r="J9" s="16" t="s">
        <v>12</v>
      </c>
      <c r="K9" s="2"/>
      <c r="L9" s="2"/>
    </row>
    <row r="10" spans="2:12" ht="19.95" customHeight="1" x14ac:dyDescent="0.3">
      <c r="B10" s="6">
        <v>44367</v>
      </c>
      <c r="C10" s="16" t="s">
        <v>11</v>
      </c>
      <c r="D10" s="2"/>
      <c r="E10" s="2"/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"/>
      <c r="E11" s="2"/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9EFFF-27D9-42CD-BFCF-7D9AE1D83FE9}">
  <dimension ref="B2:L11"/>
  <sheetViews>
    <sheetView showGridLines="0" workbookViewId="0">
      <selection activeCell="E6" sqref="E6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7.88671875" customWidth="1"/>
    <col min="5" max="5" width="11.886718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 t="str">
        <f ca="1">_xlfn.FORMULATEXT(E5)</f>
        <v>=TEXT(B5,"hh:mm")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2" t="s">
        <v>40</v>
      </c>
      <c r="E6" s="2" t="str">
        <f ca="1">TEXT(B6,"hh:mm")</f>
        <v>12:17</v>
      </c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/>
      <c r="E7" s="2"/>
      <c r="F7" s="1"/>
      <c r="I7" s="4">
        <f ca="1">NOW()</f>
        <v>44849.512402430555</v>
      </c>
      <c r="J7" s="16" t="s">
        <v>4</v>
      </c>
      <c r="K7" s="2"/>
      <c r="L7" s="2"/>
    </row>
    <row r="8" spans="2:12" ht="19.95" customHeight="1" x14ac:dyDescent="0.3">
      <c r="B8" s="5">
        <f ca="1">TODAY()</f>
        <v>44849</v>
      </c>
      <c r="C8" s="16" t="s">
        <v>11</v>
      </c>
      <c r="D8" s="2"/>
      <c r="E8" s="2"/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/>
      <c r="E9" s="2"/>
      <c r="F9" s="1"/>
      <c r="I9" s="5">
        <f ca="1">TODAY()</f>
        <v>44849</v>
      </c>
      <c r="J9" s="16" t="s">
        <v>12</v>
      </c>
      <c r="K9" s="2"/>
      <c r="L9" s="2"/>
    </row>
    <row r="10" spans="2:12" ht="19.95" customHeight="1" x14ac:dyDescent="0.3">
      <c r="B10" s="6">
        <v>44367</v>
      </c>
      <c r="C10" s="16" t="s">
        <v>11</v>
      </c>
      <c r="D10" s="2"/>
      <c r="E10" s="2"/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"/>
      <c r="E11" s="2"/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CA80F-8A6D-4919-B342-0CFB6A3C947C}">
  <dimension ref="B2:L11"/>
  <sheetViews>
    <sheetView showGridLines="0" workbookViewId="0">
      <selection activeCell="E7" sqref="E7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8.88671875" customWidth="1"/>
    <col min="5" max="5" width="16.218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 t="str">
        <f ca="1">_xlfn.FORMULATEXT(E5)</f>
        <v>=TEXT(B5,"hh:mm")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 t="str">
        <f t="shared" ref="D6:D11" ca="1" si="0">_xlfn.FORMULATEXT(E6)</f>
        <v>=TEXT(B6,"hh:mm")</v>
      </c>
      <c r="E6" s="2" t="str">
        <f ca="1">TEXT(B6,"hh:mm")</f>
        <v>12:17</v>
      </c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2" t="s">
        <v>41</v>
      </c>
      <c r="E7" s="2" t="str">
        <f ca="1">TEXT(B7,"HH:MM O'Clock, MMMM DD")</f>
        <v>12:17 O'Clock, October 15</v>
      </c>
      <c r="F7" s="1"/>
      <c r="I7" s="4">
        <f ca="1">NOW()</f>
        <v>44849.512402430555</v>
      </c>
      <c r="J7" s="16" t="s">
        <v>4</v>
      </c>
      <c r="K7" s="2"/>
      <c r="L7" s="2"/>
    </row>
    <row r="8" spans="2:12" ht="19.95" customHeight="1" x14ac:dyDescent="0.3">
      <c r="B8" s="5">
        <f ca="1">TODAY()</f>
        <v>44849</v>
      </c>
      <c r="C8" s="16" t="s">
        <v>11</v>
      </c>
      <c r="D8" s="2"/>
      <c r="E8" s="2"/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/>
      <c r="E9" s="2"/>
      <c r="F9" s="1"/>
      <c r="I9" s="5">
        <f ca="1">TODAY()</f>
        <v>44849</v>
      </c>
      <c r="J9" s="16" t="s">
        <v>12</v>
      </c>
      <c r="K9" s="2"/>
      <c r="L9" s="2"/>
    </row>
    <row r="10" spans="2:12" ht="19.95" customHeight="1" x14ac:dyDescent="0.3">
      <c r="B10" s="6">
        <v>44367</v>
      </c>
      <c r="C10" s="16" t="s">
        <v>11</v>
      </c>
      <c r="D10" s="2"/>
      <c r="E10" s="2"/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"/>
      <c r="E11" s="2"/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285A-2D0A-4098-877D-BBBA3F2D41C3}">
  <dimension ref="B2:L11"/>
  <sheetViews>
    <sheetView showGridLines="0" workbookViewId="0">
      <selection activeCell="E8" sqref="E8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9.88671875" customWidth="1"/>
    <col min="5" max="5" width="14.1093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 t="str">
        <f ca="1">_xlfn.FORMULATEXT(E5)</f>
        <v>=TEXT(B5,"hh:mm")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 t="str">
        <f t="shared" ref="D6:D11" ca="1" si="0">_xlfn.FORMULATEXT(E6)</f>
        <v>=TEXT(B6,"hh:mm")</v>
      </c>
      <c r="E6" s="2" t="str">
        <f ca="1">TEXT(B6,"hh:mm")</f>
        <v>12:17</v>
      </c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 t="str">
        <f t="shared" ca="1" si="0"/>
        <v>=TEXT(B7,"HH:MM O'Clock, MMMM DD")</v>
      </c>
      <c r="E7" s="2" t="str">
        <f ca="1">TEXT(B7,"HH:MM O'Clock, MMMM DD")</f>
        <v>12:17 O'Clock, October 15</v>
      </c>
      <c r="F7" s="1"/>
      <c r="I7" s="4">
        <f ca="1">NOW()</f>
        <v>44849.512402430555</v>
      </c>
      <c r="J7" s="16" t="s">
        <v>4</v>
      </c>
      <c r="K7" s="2"/>
      <c r="L7" s="2"/>
    </row>
    <row r="8" spans="2:12" ht="28.2" customHeight="1" x14ac:dyDescent="0.3">
      <c r="B8" s="5">
        <f ca="1">TODAY()</f>
        <v>44849</v>
      </c>
      <c r="C8" s="16" t="s">
        <v>11</v>
      </c>
      <c r="D8" s="22" t="s">
        <v>42</v>
      </c>
      <c r="E8" s="2" t="str">
        <f ca="1">TEXT(B8,"MM/DD/YYYY")</f>
        <v>10/15/2022</v>
      </c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/>
      <c r="E9" s="2"/>
      <c r="F9" s="1"/>
      <c r="I9" s="5">
        <f ca="1">TODAY()</f>
        <v>44849</v>
      </c>
      <c r="J9" s="16" t="s">
        <v>12</v>
      </c>
      <c r="K9" s="2"/>
      <c r="L9" s="2"/>
    </row>
    <row r="10" spans="2:12" ht="19.95" customHeight="1" x14ac:dyDescent="0.3">
      <c r="B10" s="6">
        <v>44367</v>
      </c>
      <c r="C10" s="16" t="s">
        <v>11</v>
      </c>
      <c r="D10" s="2"/>
      <c r="E10" s="2"/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"/>
      <c r="E11" s="2"/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1A873-F521-454C-A400-2AAF05271C27}">
  <dimension ref="B2:L11"/>
  <sheetViews>
    <sheetView showGridLines="0" workbookViewId="0">
      <selection activeCell="E9" sqref="E9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8.88671875" customWidth="1"/>
    <col min="5" max="5" width="14.886718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 t="str">
        <f ca="1">_xlfn.FORMULATEXT(E5)</f>
        <v>=TEXT(B5,"hh:mm")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 t="str">
        <f t="shared" ref="D6:D11" ca="1" si="0">_xlfn.FORMULATEXT(E6)</f>
        <v>=TEXT(B6,"hh:mm")</v>
      </c>
      <c r="E6" s="2" t="str">
        <f ca="1">TEXT(B6,"hh:mm")</f>
        <v>12:17</v>
      </c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 t="str">
        <f t="shared" ca="1" si="0"/>
        <v>=TEXT(B7,"HH:MM O'Clock, MMMM DD")</v>
      </c>
      <c r="E7" s="2" t="str">
        <f ca="1">TEXT(B7,"HH:MM O'Clock, MMMM DD")</f>
        <v>12:17 O'Clock, October 15</v>
      </c>
      <c r="F7" s="1"/>
      <c r="I7" s="4">
        <f ca="1">NOW()</f>
        <v>44849.512402430555</v>
      </c>
      <c r="J7" s="16" t="s">
        <v>4</v>
      </c>
      <c r="K7" s="2"/>
      <c r="L7" s="2"/>
    </row>
    <row r="8" spans="2:12" ht="26.4" customHeight="1" x14ac:dyDescent="0.3">
      <c r="B8" s="5">
        <f ca="1">TODAY()</f>
        <v>44849</v>
      </c>
      <c r="C8" s="16" t="s">
        <v>11</v>
      </c>
      <c r="D8" s="2" t="str">
        <f t="shared" ca="1" si="0"/>
        <v>=TEXT(B8,"MM/DD/YYYY")</v>
      </c>
      <c r="E8" s="2" t="str">
        <f ca="1">TEXT(B8,"MM/DD/YYYY")</f>
        <v>10/15/2022</v>
      </c>
      <c r="F8" s="1"/>
      <c r="I8" s="5">
        <f ca="1">TODAY()</f>
        <v>44849</v>
      </c>
      <c r="J8" s="16" t="s">
        <v>11</v>
      </c>
      <c r="K8" s="2"/>
      <c r="L8" s="2"/>
    </row>
    <row r="9" spans="2:12" ht="32.4" customHeight="1" x14ac:dyDescent="0.3">
      <c r="B9" s="5">
        <f ca="1">TODAY()</f>
        <v>44849</v>
      </c>
      <c r="C9" s="16" t="s">
        <v>12</v>
      </c>
      <c r="D9" s="22" t="s">
        <v>43</v>
      </c>
      <c r="E9" s="2" t="str">
        <f ca="1">TEXT(B9,"DDDD,MMMM YYYY")</f>
        <v>Saturday,October 2022</v>
      </c>
      <c r="F9" s="1"/>
      <c r="I9" s="5">
        <f ca="1">TODAY()</f>
        <v>44849</v>
      </c>
      <c r="J9" s="16" t="s">
        <v>12</v>
      </c>
      <c r="K9" s="2"/>
      <c r="L9" s="2"/>
    </row>
    <row r="10" spans="2:12" ht="19.95" customHeight="1" x14ac:dyDescent="0.3">
      <c r="B10" s="6">
        <v>44367</v>
      </c>
      <c r="C10" s="16" t="s">
        <v>11</v>
      </c>
      <c r="D10" s="2"/>
      <c r="E10" s="2"/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"/>
      <c r="E11" s="2"/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9829-A803-4F30-B36D-166635953CE6}">
  <dimension ref="B2:L11"/>
  <sheetViews>
    <sheetView showGridLines="0" workbookViewId="0">
      <selection activeCell="E10" sqref="E10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8.88671875" customWidth="1"/>
    <col min="5" max="5" width="16.218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 t="str">
        <f ca="1">_xlfn.FORMULATEXT(E5)</f>
        <v>=TEXT(B5,"hh:mm")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 t="str">
        <f t="shared" ref="D6:D11" ca="1" si="0">_xlfn.FORMULATEXT(E6)</f>
        <v>=TEXT(B6,"hh:mm")</v>
      </c>
      <c r="E6" s="2" t="str">
        <f ca="1">TEXT(B6,"hh:mm")</f>
        <v>12:17</v>
      </c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 t="str">
        <f t="shared" ca="1" si="0"/>
        <v>=TEXT(B7,"HH:MM O'Clock, MMMM DD")</v>
      </c>
      <c r="E7" s="2" t="str">
        <f ca="1">TEXT(B7,"HH:MM O'Clock, MMMM DD")</f>
        <v>12:17 O'Clock, October 15</v>
      </c>
      <c r="F7" s="1"/>
      <c r="I7" s="4">
        <f ca="1">NOW()</f>
        <v>44849.512402430555</v>
      </c>
      <c r="J7" s="16" t="s">
        <v>4</v>
      </c>
      <c r="K7" s="2"/>
      <c r="L7" s="2"/>
    </row>
    <row r="8" spans="2:12" ht="25.2" customHeight="1" x14ac:dyDescent="0.3">
      <c r="B8" s="5">
        <f ca="1">TODAY()</f>
        <v>44849</v>
      </c>
      <c r="C8" s="16" t="s">
        <v>11</v>
      </c>
      <c r="D8" s="2" t="str">
        <f t="shared" ca="1" si="0"/>
        <v>=TEXT(B8,"MM/DD/YYYY")</v>
      </c>
      <c r="E8" s="2" t="str">
        <f ca="1">TEXT(B8,"MM/DD/YYYY")</f>
        <v>10/15/2022</v>
      </c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 t="str">
        <f t="shared" ca="1" si="0"/>
        <v>=TEXT(B9,"DDDD,MMMM YYYY")</v>
      </c>
      <c r="E9" s="2" t="str">
        <f ca="1">TEXT(B9,"DDDD,MMMM YYYY")</f>
        <v>Saturday,October 2022</v>
      </c>
      <c r="F9" s="1"/>
      <c r="I9" s="5">
        <f ca="1">TODAY()</f>
        <v>44849</v>
      </c>
      <c r="J9" s="16" t="s">
        <v>12</v>
      </c>
      <c r="K9" s="2"/>
      <c r="L9" s="2"/>
    </row>
    <row r="10" spans="2:12" ht="31.8" customHeight="1" x14ac:dyDescent="0.3">
      <c r="B10" s="6">
        <v>44367</v>
      </c>
      <c r="C10" s="16" t="s">
        <v>11</v>
      </c>
      <c r="D10" s="22" t="s">
        <v>44</v>
      </c>
      <c r="E10" s="2" t="str">
        <f>TEXT(B10,"dd/mm/yyyy")</f>
        <v>20/06/2021</v>
      </c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"/>
      <c r="E11" s="2"/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4949-9890-4A3F-838C-F03E9727CBA6}">
  <dimension ref="B1:L14"/>
  <sheetViews>
    <sheetView showGridLines="0" workbookViewId="0">
      <selection activeCell="G20" sqref="G20"/>
    </sheetView>
  </sheetViews>
  <sheetFormatPr defaultRowHeight="19.95" customHeight="1" x14ac:dyDescent="0.3"/>
  <cols>
    <col min="1" max="1" width="3.5546875" customWidth="1"/>
    <col min="2" max="2" width="15.109375" customWidth="1"/>
    <col min="3" max="3" width="20.88671875" customWidth="1"/>
    <col min="4" max="4" width="18.21875" customWidth="1"/>
    <col min="5" max="5" width="15" customWidth="1"/>
    <col min="9" max="10" width="16.5546875" customWidth="1"/>
    <col min="11" max="11" width="20" customWidth="1"/>
    <col min="12" max="12" width="21" customWidth="1"/>
  </cols>
  <sheetData>
    <row r="1" spans="2:12" ht="19.95" customHeight="1" x14ac:dyDescent="0.3">
      <c r="B1" s="8"/>
    </row>
    <row r="2" spans="2:12" ht="19.95" customHeight="1" thickBot="1" x14ac:dyDescent="0.35">
      <c r="B2" s="19" t="s">
        <v>20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95" customHeight="1" x14ac:dyDescent="0.3">
      <c r="B5" s="10">
        <v>3.1416445300000002</v>
      </c>
      <c r="C5" s="17" t="s">
        <v>5</v>
      </c>
      <c r="D5" s="21" t="s">
        <v>25</v>
      </c>
      <c r="E5" s="10" t="str">
        <f>TEXT(B5,"#.00")</f>
        <v>3.14</v>
      </c>
      <c r="I5" s="10">
        <v>7.1416445299999998</v>
      </c>
      <c r="J5" s="17" t="s">
        <v>5</v>
      </c>
      <c r="K5" s="10"/>
      <c r="L5" s="10"/>
    </row>
    <row r="6" spans="2:12" ht="19.95" customHeight="1" x14ac:dyDescent="0.3">
      <c r="B6" s="10">
        <v>34.938330000000001</v>
      </c>
      <c r="C6" s="18"/>
      <c r="D6" s="21" t="s">
        <v>26</v>
      </c>
      <c r="E6" s="10" t="str">
        <f t="shared" ref="E6" si="0">TEXT(B6,"#.00")</f>
        <v>34.94</v>
      </c>
      <c r="I6" s="10">
        <v>44.938330000000001</v>
      </c>
      <c r="J6" s="18"/>
      <c r="K6" s="10"/>
      <c r="L6" s="10"/>
    </row>
    <row r="7" spans="2:12" ht="19.95" customHeight="1" x14ac:dyDescent="0.3">
      <c r="B7" s="10">
        <v>25000000000</v>
      </c>
      <c r="C7" s="17" t="s">
        <v>6</v>
      </c>
      <c r="D7" s="10"/>
      <c r="E7" s="10"/>
      <c r="I7" s="10">
        <v>35000000000</v>
      </c>
      <c r="J7" s="17" t="s">
        <v>6</v>
      </c>
      <c r="K7" s="10"/>
      <c r="L7" s="10"/>
    </row>
    <row r="8" spans="2:12" ht="19.95" customHeight="1" x14ac:dyDescent="0.3">
      <c r="B8" s="10">
        <v>277.666</v>
      </c>
      <c r="C8" s="18"/>
      <c r="D8" s="10"/>
      <c r="E8" s="10"/>
      <c r="I8" s="10">
        <v>377.666</v>
      </c>
      <c r="J8" s="18"/>
      <c r="K8" s="10"/>
      <c r="L8" s="10"/>
    </row>
    <row r="9" spans="2:12" ht="19.95" customHeight="1" x14ac:dyDescent="0.3">
      <c r="B9" s="10">
        <v>4.3</v>
      </c>
      <c r="C9" s="17" t="s">
        <v>16</v>
      </c>
      <c r="D9" s="10"/>
      <c r="E9" s="10"/>
      <c r="I9" s="10">
        <v>6.3</v>
      </c>
      <c r="J9" s="17" t="s">
        <v>16</v>
      </c>
      <c r="K9" s="10"/>
      <c r="L9" s="10"/>
    </row>
    <row r="10" spans="2:12" ht="19.95" customHeight="1" x14ac:dyDescent="0.3">
      <c r="B10" s="10">
        <v>0.34</v>
      </c>
      <c r="C10" s="18"/>
      <c r="D10" s="10"/>
      <c r="E10" s="10"/>
      <c r="I10" s="10">
        <v>0.94</v>
      </c>
      <c r="J10" s="18"/>
      <c r="K10" s="10"/>
      <c r="L10" s="10"/>
    </row>
    <row r="11" spans="2:12" ht="19.95" customHeight="1" x14ac:dyDescent="0.3">
      <c r="B11" s="10">
        <v>12</v>
      </c>
      <c r="C11" s="17" t="s">
        <v>17</v>
      </c>
      <c r="D11" s="10"/>
      <c r="E11" s="10"/>
      <c r="I11" s="10">
        <v>212</v>
      </c>
      <c r="J11" s="17" t="s">
        <v>17</v>
      </c>
      <c r="K11" s="10"/>
      <c r="L11" s="10"/>
    </row>
    <row r="12" spans="2:12" ht="19.95" customHeight="1" x14ac:dyDescent="0.3">
      <c r="B12" s="10">
        <v>282</v>
      </c>
      <c r="C12" s="18"/>
      <c r="D12" s="10"/>
      <c r="E12" s="10"/>
      <c r="I12" s="10">
        <v>382</v>
      </c>
      <c r="J12" s="18"/>
      <c r="K12" s="10"/>
      <c r="L12" s="10"/>
    </row>
    <row r="13" spans="2:12" ht="19.95" customHeight="1" x14ac:dyDescent="0.3">
      <c r="B13" s="10">
        <v>6192883822</v>
      </c>
      <c r="C13" s="17" t="s">
        <v>7</v>
      </c>
      <c r="D13" s="10"/>
      <c r="E13" s="10"/>
      <c r="I13" s="10">
        <v>1192883822</v>
      </c>
      <c r="J13" s="17" t="s">
        <v>7</v>
      </c>
      <c r="K13" s="10"/>
      <c r="L13" s="10"/>
    </row>
    <row r="14" spans="2:12" ht="19.95" customHeight="1" x14ac:dyDescent="0.3">
      <c r="B14" s="10">
        <v>5555551234</v>
      </c>
      <c r="C14" s="18"/>
      <c r="D14" s="10"/>
      <c r="E14" s="10"/>
      <c r="I14" s="10">
        <v>2555551234</v>
      </c>
      <c r="J14" s="18"/>
      <c r="K14" s="10"/>
      <c r="L14" s="10"/>
    </row>
  </sheetData>
  <mergeCells count="12">
    <mergeCell ref="B2:E2"/>
    <mergeCell ref="I2:L2"/>
    <mergeCell ref="C5:C6"/>
    <mergeCell ref="J5:J6"/>
    <mergeCell ref="C7:C8"/>
    <mergeCell ref="J7:J8"/>
    <mergeCell ref="C9:C10"/>
    <mergeCell ref="J9:J10"/>
    <mergeCell ref="C11:C12"/>
    <mergeCell ref="J11:J12"/>
    <mergeCell ref="C13:C14"/>
    <mergeCell ref="J13:J14"/>
  </mergeCells>
  <pageMargins left="0.7" right="0.7" top="0.75" bottom="0.75" header="0.3" footer="0.3"/>
  <pageSetup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B243-C3C0-4245-B87F-34972705671D}">
  <dimension ref="B2:L11"/>
  <sheetViews>
    <sheetView showGridLines="0" workbookViewId="0">
      <selection activeCell="G9" sqref="G9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18.88671875" customWidth="1"/>
    <col min="5" max="5" width="16.218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 t="str">
        <f ca="1">_xlfn.FORMULATEXT(E5)</f>
        <v>=TEXT(B5,"hh:mm")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 t="str">
        <f t="shared" ref="D6:D11" ca="1" si="0">_xlfn.FORMULATEXT(E6)</f>
        <v>=TEXT(B6,"hh:mm")</v>
      </c>
      <c r="E6" s="2" t="str">
        <f ca="1">TEXT(B6,"hh:mm")</f>
        <v>12:17</v>
      </c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 t="str">
        <f t="shared" ca="1" si="0"/>
        <v>=TEXT(B7,"HH:MM O'Clock, MMMM DD")</v>
      </c>
      <c r="E7" s="2" t="str">
        <f ca="1">TEXT(B7,"HH:MM O'Clock, MMMM DD")</f>
        <v>12:17 O'Clock, October 15</v>
      </c>
      <c r="F7" s="1"/>
      <c r="I7" s="4">
        <f ca="1">NOW()</f>
        <v>44849.512402430555</v>
      </c>
      <c r="J7" s="16" t="s">
        <v>4</v>
      </c>
      <c r="K7" s="2"/>
      <c r="L7" s="2"/>
    </row>
    <row r="8" spans="2:12" ht="25.2" customHeight="1" x14ac:dyDescent="0.3">
      <c r="B8" s="5">
        <f ca="1">TODAY()</f>
        <v>44849</v>
      </c>
      <c r="C8" s="16" t="s">
        <v>11</v>
      </c>
      <c r="D8" s="2" t="str">
        <f t="shared" ca="1" si="0"/>
        <v>=TEXT(B8,"MM/DD/YYYY")</v>
      </c>
      <c r="E8" s="2" t="str">
        <f ca="1">TEXT(B8,"MM/DD/YYYY")</f>
        <v>10/15/2022</v>
      </c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 t="str">
        <f t="shared" ca="1" si="0"/>
        <v>=TEXT(B9,"DDDD,MMMM YYYY")</v>
      </c>
      <c r="E9" s="2" t="str">
        <f ca="1">TEXT(B9,"DDDD,MMMM YYYY")</f>
        <v>Saturday,October 2022</v>
      </c>
      <c r="F9" s="1"/>
      <c r="I9" s="5">
        <f ca="1">TODAY()</f>
        <v>44849</v>
      </c>
      <c r="J9" s="16" t="s">
        <v>12</v>
      </c>
      <c r="K9" s="2"/>
      <c r="L9" s="2"/>
    </row>
    <row r="10" spans="2:12" ht="31.8" customHeight="1" x14ac:dyDescent="0.3">
      <c r="B10" s="6">
        <v>44367</v>
      </c>
      <c r="C10" s="16" t="s">
        <v>11</v>
      </c>
      <c r="D10" s="22" t="s">
        <v>44</v>
      </c>
      <c r="E10" s="2" t="str">
        <f>TEXT(B10,"dd/mm/yyyy")</f>
        <v>20/06/2021</v>
      </c>
      <c r="F10" s="1"/>
      <c r="I10" s="6">
        <v>44367</v>
      </c>
      <c r="J10" s="16" t="s">
        <v>11</v>
      </c>
      <c r="K10" s="2"/>
      <c r="L10" s="2"/>
    </row>
    <row r="11" spans="2:12" ht="28.2" customHeight="1" x14ac:dyDescent="0.3">
      <c r="B11" s="6">
        <v>44368</v>
      </c>
      <c r="C11" s="16" t="s">
        <v>13</v>
      </c>
      <c r="D11" s="22" t="s">
        <v>45</v>
      </c>
      <c r="E11" s="2" t="str">
        <f>TEXT(B11,"MMMM DD,YYYY")</f>
        <v>June 21,2021</v>
      </c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EE06D-18A7-4DE0-8965-96C4405ACA04}">
  <dimension ref="B2:L11"/>
  <sheetViews>
    <sheetView showGridLines="0" tabSelected="1" workbookViewId="0">
      <selection activeCell="I16" sqref="I16"/>
    </sheetView>
  </sheetViews>
  <sheetFormatPr defaultRowHeight="19.95" customHeight="1" x14ac:dyDescent="0.3"/>
  <cols>
    <col min="1" max="1" width="3.21875" customWidth="1"/>
    <col min="2" max="2" width="15.5546875" customWidth="1"/>
    <col min="3" max="3" width="22" customWidth="1"/>
    <col min="4" max="4" width="27.44140625" customWidth="1"/>
    <col min="5" max="5" width="16.21875" customWidth="1"/>
    <col min="9" max="9" width="18.77734375" customWidth="1"/>
    <col min="10" max="10" width="21.44140625" customWidth="1"/>
    <col min="11" max="11" width="15.77734375" customWidth="1"/>
    <col min="12" max="12" width="10.88671875" customWidth="1"/>
  </cols>
  <sheetData>
    <row r="2" spans="2:12" ht="19.95" customHeight="1" thickBot="1" x14ac:dyDescent="0.35">
      <c r="B2" s="19" t="s">
        <v>23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10</v>
      </c>
      <c r="I4" s="13" t="s">
        <v>1</v>
      </c>
      <c r="J4" s="13" t="s">
        <v>18</v>
      </c>
      <c r="K4" s="14" t="s">
        <v>0</v>
      </c>
      <c r="L4" s="13" t="s">
        <v>10</v>
      </c>
    </row>
    <row r="5" spans="2:12" ht="19.95" customHeight="1" x14ac:dyDescent="0.3">
      <c r="B5" s="3">
        <v>0.75</v>
      </c>
      <c r="C5" s="16" t="s">
        <v>19</v>
      </c>
      <c r="D5" s="2" t="str">
        <f ca="1">_xlfn.FORMULATEXT(E5)</f>
        <v>=TEXT(B5,"hh:mm")</v>
      </c>
      <c r="E5" s="2" t="str">
        <f>TEXT(B5,"hh:mm")</f>
        <v>18:00</v>
      </c>
      <c r="F5" s="1"/>
      <c r="I5" s="3">
        <v>0.75</v>
      </c>
      <c r="J5" s="16" t="s">
        <v>19</v>
      </c>
      <c r="K5" s="2"/>
      <c r="L5" s="2"/>
    </row>
    <row r="6" spans="2:12" ht="19.95" customHeight="1" x14ac:dyDescent="0.3">
      <c r="B6" s="4">
        <f ca="1">NOW()</f>
        <v>44849.512402430555</v>
      </c>
      <c r="C6" s="16" t="s">
        <v>3</v>
      </c>
      <c r="D6" s="2" t="str">
        <f t="shared" ref="D6:D11" ca="1" si="0">_xlfn.FORMULATEXT(E6)</f>
        <v>=TEXT(B6,"hh:mm")</v>
      </c>
      <c r="E6" s="2" t="str">
        <f ca="1">TEXT(B6,"hh:mm")</f>
        <v>12:17</v>
      </c>
      <c r="F6" s="1"/>
      <c r="I6" s="4">
        <f ca="1">NOW()</f>
        <v>44849.512402430555</v>
      </c>
      <c r="J6" s="16" t="s">
        <v>3</v>
      </c>
      <c r="K6" s="2"/>
      <c r="L6" s="2"/>
    </row>
    <row r="7" spans="2:12" ht="29.4" customHeight="1" x14ac:dyDescent="0.3">
      <c r="B7" s="4">
        <f ca="1">NOW()</f>
        <v>44849.512402430555</v>
      </c>
      <c r="C7" s="16" t="s">
        <v>4</v>
      </c>
      <c r="D7" s="2" t="str">
        <f t="shared" ca="1" si="0"/>
        <v>=TEXT(B7,"HH:MM O'Clock, MMMM DD")</v>
      </c>
      <c r="E7" s="2" t="str">
        <f ca="1">TEXT(B7,"HH:MM O'Clock, MMMM DD")</f>
        <v>12:17 O'Clock, October 15</v>
      </c>
      <c r="F7" s="1"/>
      <c r="I7" s="4">
        <f ca="1">NOW()</f>
        <v>44849.512402430555</v>
      </c>
      <c r="J7" s="16" t="s">
        <v>4</v>
      </c>
      <c r="K7" s="2"/>
      <c r="L7" s="2"/>
    </row>
    <row r="8" spans="2:12" ht="19.95" customHeight="1" x14ac:dyDescent="0.3">
      <c r="B8" s="5">
        <f ca="1">TODAY()</f>
        <v>44849</v>
      </c>
      <c r="C8" s="16" t="s">
        <v>11</v>
      </c>
      <c r="D8" s="2" t="str">
        <f t="shared" ca="1" si="0"/>
        <v>=TEXT(B8,"MM/DD/YYYY")</v>
      </c>
      <c r="E8" s="2" t="str">
        <f ca="1">TEXT(B8,"MM/DD/YYYY")</f>
        <v>10/15/2022</v>
      </c>
      <c r="F8" s="1"/>
      <c r="I8" s="5">
        <f ca="1">TODAY()</f>
        <v>44849</v>
      </c>
      <c r="J8" s="16" t="s">
        <v>11</v>
      </c>
      <c r="K8" s="2"/>
      <c r="L8" s="2"/>
    </row>
    <row r="9" spans="2:12" ht="27.6" customHeight="1" x14ac:dyDescent="0.3">
      <c r="B9" s="5">
        <f ca="1">TODAY()</f>
        <v>44849</v>
      </c>
      <c r="C9" s="16" t="s">
        <v>12</v>
      </c>
      <c r="D9" s="2" t="str">
        <f t="shared" ca="1" si="0"/>
        <v>=TEXT(B9,"DDDD,MMMM YYYY")</v>
      </c>
      <c r="E9" s="2" t="str">
        <f ca="1">TEXT(B9,"DDDD,MMMM YYYY")</f>
        <v>Saturday,October 2022</v>
      </c>
      <c r="F9" s="1"/>
      <c r="I9" s="5">
        <f ca="1">TODAY()</f>
        <v>44849</v>
      </c>
      <c r="J9" s="16" t="s">
        <v>12</v>
      </c>
      <c r="K9" s="2"/>
      <c r="L9" s="2"/>
    </row>
    <row r="10" spans="2:12" ht="19.95" customHeight="1" x14ac:dyDescent="0.3">
      <c r="B10" s="6">
        <v>44367</v>
      </c>
      <c r="C10" s="16" t="s">
        <v>11</v>
      </c>
      <c r="D10" s="2" t="str">
        <f t="shared" ca="1" si="0"/>
        <v>=TEXT(B10,"dd/mm/yyyy")</v>
      </c>
      <c r="E10" s="2" t="str">
        <f>TEXT(B10,"dd/mm/yyyy")</f>
        <v>20/06/2021</v>
      </c>
      <c r="F10" s="1"/>
      <c r="I10" s="6">
        <v>44367</v>
      </c>
      <c r="J10" s="16" t="s">
        <v>11</v>
      </c>
      <c r="K10" s="2"/>
      <c r="L10" s="2"/>
    </row>
    <row r="11" spans="2:12" ht="19.95" customHeight="1" x14ac:dyDescent="0.3">
      <c r="B11" s="6">
        <v>44368</v>
      </c>
      <c r="C11" s="16" t="s">
        <v>13</v>
      </c>
      <c r="D11" s="22" t="s">
        <v>45</v>
      </c>
      <c r="E11" s="2" t="str">
        <f>TEXT(B11,"MMMM DD,YYYY")</f>
        <v>June 21,2021</v>
      </c>
      <c r="F11" s="1"/>
      <c r="I11" s="6">
        <v>44368</v>
      </c>
      <c r="J11" s="16" t="s">
        <v>13</v>
      </c>
      <c r="K11" s="2"/>
      <c r="L11" s="2"/>
    </row>
  </sheetData>
  <mergeCells count="2">
    <mergeCell ref="B2:E2"/>
    <mergeCell ref="I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B06F2-3E2D-4A7A-B25F-39524334C4B7}">
  <dimension ref="B1:L14"/>
  <sheetViews>
    <sheetView showGridLines="0" workbookViewId="0">
      <selection activeCell="I18" sqref="I18"/>
    </sheetView>
  </sheetViews>
  <sheetFormatPr defaultRowHeight="19.95" customHeight="1" x14ac:dyDescent="0.3"/>
  <cols>
    <col min="1" max="1" width="3.5546875" customWidth="1"/>
    <col min="2" max="2" width="15.109375" customWidth="1"/>
    <col min="3" max="3" width="20.88671875" customWidth="1"/>
    <col min="4" max="4" width="17.6640625" customWidth="1"/>
    <col min="5" max="5" width="13" customWidth="1"/>
    <col min="9" max="10" width="16.5546875" customWidth="1"/>
    <col min="11" max="11" width="20" customWidth="1"/>
    <col min="12" max="12" width="21" customWidth="1"/>
  </cols>
  <sheetData>
    <row r="1" spans="2:12" ht="19.95" customHeight="1" x14ac:dyDescent="0.3">
      <c r="B1" s="8"/>
    </row>
    <row r="2" spans="2:12" ht="19.95" customHeight="1" thickBot="1" x14ac:dyDescent="0.35">
      <c r="B2" s="19" t="s">
        <v>20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95" customHeight="1" x14ac:dyDescent="0.3">
      <c r="B5" s="10">
        <v>3.1416445300000002</v>
      </c>
      <c r="C5" s="17" t="s">
        <v>5</v>
      </c>
      <c r="D5" s="10" t="str">
        <f ca="1">_xlfn.FORMULATEXT(E5)</f>
        <v>=TEXT(B5,"#.00")</v>
      </c>
      <c r="E5" s="10" t="str">
        <f>TEXT(B5,"#.00")</f>
        <v>3.14</v>
      </c>
      <c r="I5" s="10">
        <v>7.1416445299999998</v>
      </c>
      <c r="J5" s="17" t="s">
        <v>5</v>
      </c>
      <c r="K5" s="10"/>
      <c r="L5" s="10"/>
    </row>
    <row r="6" spans="2:12" ht="19.95" customHeight="1" x14ac:dyDescent="0.3">
      <c r="B6" s="10">
        <v>34.938330000000001</v>
      </c>
      <c r="C6" s="18"/>
      <c r="D6" s="10" t="str">
        <f ca="1">_xlfn.FORMULATEXT(E6)</f>
        <v>=TEXT(B6,"#.00")</v>
      </c>
      <c r="E6" s="10" t="str">
        <f t="shared" ref="E6" si="0">TEXT(B6,"#.00")</f>
        <v>34.94</v>
      </c>
      <c r="I6" s="10">
        <v>44.938330000000001</v>
      </c>
      <c r="J6" s="18"/>
      <c r="K6" s="10"/>
      <c r="L6" s="10"/>
    </row>
    <row r="7" spans="2:12" ht="19.95" customHeight="1" x14ac:dyDescent="0.3">
      <c r="B7" s="10">
        <v>25000000000</v>
      </c>
      <c r="C7" s="17" t="s">
        <v>6</v>
      </c>
      <c r="D7" s="21" t="s">
        <v>27</v>
      </c>
      <c r="E7" s="10" t="str">
        <f>TEXT(B7,"0.0E+0")</f>
        <v>2.5E+10</v>
      </c>
      <c r="I7" s="10">
        <v>35000000000</v>
      </c>
      <c r="J7" s="17" t="s">
        <v>6</v>
      </c>
      <c r="K7" s="10"/>
      <c r="L7" s="10"/>
    </row>
    <row r="8" spans="2:12" ht="19.95" customHeight="1" x14ac:dyDescent="0.3">
      <c r="B8" s="10">
        <v>277.666</v>
      </c>
      <c r="C8" s="18"/>
      <c r="D8" s="21" t="s">
        <v>28</v>
      </c>
      <c r="E8" s="10" t="str">
        <f>TEXT(B8,"0.0E+0")</f>
        <v>2.8E+2</v>
      </c>
      <c r="I8" s="10">
        <v>377.666</v>
      </c>
      <c r="J8" s="18"/>
      <c r="K8" s="10"/>
      <c r="L8" s="10"/>
    </row>
    <row r="9" spans="2:12" ht="19.95" customHeight="1" x14ac:dyDescent="0.3">
      <c r="B9" s="10">
        <v>4.3</v>
      </c>
      <c r="C9" s="17" t="s">
        <v>16</v>
      </c>
      <c r="D9" s="10"/>
      <c r="E9" s="10"/>
      <c r="I9" s="10">
        <v>6.3</v>
      </c>
      <c r="J9" s="17" t="s">
        <v>16</v>
      </c>
      <c r="K9" s="10"/>
      <c r="L9" s="10"/>
    </row>
    <row r="10" spans="2:12" ht="19.95" customHeight="1" x14ac:dyDescent="0.3">
      <c r="B10" s="10">
        <v>0.34</v>
      </c>
      <c r="C10" s="18"/>
      <c r="D10" s="10"/>
      <c r="E10" s="10"/>
      <c r="I10" s="10">
        <v>0.94</v>
      </c>
      <c r="J10" s="18"/>
      <c r="K10" s="10"/>
      <c r="L10" s="10"/>
    </row>
    <row r="11" spans="2:12" ht="19.95" customHeight="1" x14ac:dyDescent="0.3">
      <c r="B11" s="10">
        <v>12</v>
      </c>
      <c r="C11" s="17" t="s">
        <v>17</v>
      </c>
      <c r="D11" s="10"/>
      <c r="E11" s="10"/>
      <c r="I11" s="10">
        <v>212</v>
      </c>
      <c r="J11" s="17" t="s">
        <v>17</v>
      </c>
      <c r="K11" s="10"/>
      <c r="L11" s="10"/>
    </row>
    <row r="12" spans="2:12" ht="19.95" customHeight="1" x14ac:dyDescent="0.3">
      <c r="B12" s="10">
        <v>282</v>
      </c>
      <c r="C12" s="18"/>
      <c r="D12" s="10"/>
      <c r="E12" s="10"/>
      <c r="I12" s="10">
        <v>382</v>
      </c>
      <c r="J12" s="18"/>
      <c r="K12" s="10"/>
      <c r="L12" s="10"/>
    </row>
    <row r="13" spans="2:12" ht="19.95" customHeight="1" x14ac:dyDescent="0.3">
      <c r="B13" s="10">
        <v>6192883822</v>
      </c>
      <c r="C13" s="17" t="s">
        <v>7</v>
      </c>
      <c r="D13" s="10"/>
      <c r="E13" s="10"/>
      <c r="I13" s="10">
        <v>1192883822</v>
      </c>
      <c r="J13" s="17" t="s">
        <v>7</v>
      </c>
      <c r="K13" s="10"/>
      <c r="L13" s="10"/>
    </row>
    <row r="14" spans="2:12" ht="19.95" customHeight="1" x14ac:dyDescent="0.3">
      <c r="B14" s="10">
        <v>5555551234</v>
      </c>
      <c r="C14" s="18"/>
      <c r="D14" s="10"/>
      <c r="E14" s="10"/>
      <c r="I14" s="10">
        <v>2555551234</v>
      </c>
      <c r="J14" s="18"/>
      <c r="K14" s="10"/>
      <c r="L14" s="10"/>
    </row>
  </sheetData>
  <mergeCells count="12">
    <mergeCell ref="B2:E2"/>
    <mergeCell ref="I2:L2"/>
    <mergeCell ref="C5:C6"/>
    <mergeCell ref="J5:J6"/>
    <mergeCell ref="C7:C8"/>
    <mergeCell ref="J7:J8"/>
    <mergeCell ref="C9:C10"/>
    <mergeCell ref="J9:J10"/>
    <mergeCell ref="C11:C12"/>
    <mergeCell ref="J11:J12"/>
    <mergeCell ref="C13:C14"/>
    <mergeCell ref="J13:J14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4656-A50C-4D3C-B7F2-B907096DC466}">
  <dimension ref="B1:L14"/>
  <sheetViews>
    <sheetView showGridLines="0" workbookViewId="0">
      <selection activeCell="J16" sqref="J16"/>
    </sheetView>
  </sheetViews>
  <sheetFormatPr defaultRowHeight="19.95" customHeight="1" x14ac:dyDescent="0.3"/>
  <cols>
    <col min="1" max="1" width="3.5546875" customWidth="1"/>
    <col min="2" max="2" width="15.109375" customWidth="1"/>
    <col min="3" max="3" width="20.88671875" customWidth="1"/>
    <col min="4" max="4" width="17.21875" customWidth="1"/>
    <col min="5" max="5" width="13.21875" customWidth="1"/>
    <col min="9" max="10" width="16.5546875" customWidth="1"/>
    <col min="11" max="11" width="20" customWidth="1"/>
    <col min="12" max="12" width="21" customWidth="1"/>
  </cols>
  <sheetData>
    <row r="1" spans="2:12" ht="19.95" customHeight="1" x14ac:dyDescent="0.3">
      <c r="B1" s="8"/>
    </row>
    <row r="2" spans="2:12" ht="19.95" customHeight="1" thickBot="1" x14ac:dyDescent="0.35">
      <c r="B2" s="19" t="s">
        <v>20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95" customHeight="1" x14ac:dyDescent="0.3">
      <c r="B5" s="10">
        <v>3.1416445300000002</v>
      </c>
      <c r="C5" s="17" t="s">
        <v>5</v>
      </c>
      <c r="D5" s="10" t="str">
        <f ca="1">_xlfn.FORMULATEXT(E5)</f>
        <v>=TEXT(B5,"#.00")</v>
      </c>
      <c r="E5" s="10" t="str">
        <f>TEXT(B5,"#.00")</f>
        <v>3.14</v>
      </c>
      <c r="I5" s="10">
        <v>7.1416445299999998</v>
      </c>
      <c r="J5" s="17" t="s">
        <v>5</v>
      </c>
      <c r="K5" s="10"/>
      <c r="L5" s="10"/>
    </row>
    <row r="6" spans="2:12" ht="19.95" customHeight="1" x14ac:dyDescent="0.3">
      <c r="B6" s="10">
        <v>34.938330000000001</v>
      </c>
      <c r="C6" s="18"/>
      <c r="D6" s="10" t="str">
        <f ca="1">_xlfn.FORMULATEXT(E6)</f>
        <v>=TEXT(B6,"#.00")</v>
      </c>
      <c r="E6" s="10" t="str">
        <f t="shared" ref="E6" si="0">TEXT(B6,"#.00")</f>
        <v>34.94</v>
      </c>
      <c r="I6" s="10">
        <v>44.938330000000001</v>
      </c>
      <c r="J6" s="18"/>
      <c r="K6" s="10"/>
      <c r="L6" s="10"/>
    </row>
    <row r="7" spans="2:12" ht="19.95" customHeight="1" x14ac:dyDescent="0.3">
      <c r="B7" s="10">
        <v>25000000000</v>
      </c>
      <c r="C7" s="17" t="s">
        <v>6</v>
      </c>
      <c r="D7" s="10" t="str">
        <f t="shared" ref="D7:D14" ca="1" si="1">_xlfn.FORMULATEXT(E7)</f>
        <v>=TEXT(B7,"0.0E+0")</v>
      </c>
      <c r="E7" s="10" t="str">
        <f>TEXT(B7,"0.0E+0")</f>
        <v>2.5E+10</v>
      </c>
      <c r="I7" s="10">
        <v>35000000000</v>
      </c>
      <c r="J7" s="17" t="s">
        <v>6</v>
      </c>
      <c r="K7" s="10"/>
      <c r="L7" s="10"/>
    </row>
    <row r="8" spans="2:12" ht="19.95" customHeight="1" x14ac:dyDescent="0.3">
      <c r="B8" s="10">
        <v>277.666</v>
      </c>
      <c r="C8" s="18"/>
      <c r="D8" s="10" t="str">
        <f t="shared" ca="1" si="1"/>
        <v>=TEXT(B8,"0.0E+0")</v>
      </c>
      <c r="E8" s="10" t="str">
        <f>TEXT(B8,"0.0E+0")</f>
        <v>2.8E+2</v>
      </c>
      <c r="I8" s="10">
        <v>377.666</v>
      </c>
      <c r="J8" s="18"/>
      <c r="K8" s="10"/>
      <c r="L8" s="10"/>
    </row>
    <row r="9" spans="2:12" ht="19.95" customHeight="1" x14ac:dyDescent="0.3">
      <c r="B9" s="10">
        <v>4.3</v>
      </c>
      <c r="C9" s="17" t="s">
        <v>16</v>
      </c>
      <c r="D9" s="21" t="s">
        <v>29</v>
      </c>
      <c r="E9" s="10" t="str">
        <f>TEXT(B9,"0 ?/?")</f>
        <v>4 2/7</v>
      </c>
      <c r="I9" s="10">
        <v>6.3</v>
      </c>
      <c r="J9" s="17" t="s">
        <v>16</v>
      </c>
      <c r="K9" s="10"/>
      <c r="L9" s="10"/>
    </row>
    <row r="10" spans="2:12" ht="19.95" customHeight="1" x14ac:dyDescent="0.3">
      <c r="B10" s="10">
        <v>0.34</v>
      </c>
      <c r="C10" s="18"/>
      <c r="D10" s="21" t="s">
        <v>30</v>
      </c>
      <c r="E10" s="10" t="str">
        <f>TEXT(B10,"0 ?/?")</f>
        <v>0 1/3</v>
      </c>
      <c r="I10" s="10">
        <v>0.94</v>
      </c>
      <c r="J10" s="18"/>
      <c r="K10" s="10"/>
      <c r="L10" s="10"/>
    </row>
    <row r="11" spans="2:12" ht="19.95" customHeight="1" x14ac:dyDescent="0.3">
      <c r="B11" s="10">
        <v>12</v>
      </c>
      <c r="C11" s="17" t="s">
        <v>17</v>
      </c>
      <c r="D11" s="10"/>
      <c r="E11" s="10"/>
      <c r="I11" s="10">
        <v>212</v>
      </c>
      <c r="J11" s="17" t="s">
        <v>17</v>
      </c>
      <c r="K11" s="10"/>
      <c r="L11" s="10"/>
    </row>
    <row r="12" spans="2:12" ht="19.95" customHeight="1" x14ac:dyDescent="0.3">
      <c r="B12" s="10">
        <v>282</v>
      </c>
      <c r="C12" s="18"/>
      <c r="D12" s="10"/>
      <c r="E12" s="10"/>
      <c r="I12" s="10">
        <v>382</v>
      </c>
      <c r="J12" s="18"/>
      <c r="K12" s="10"/>
      <c r="L12" s="10"/>
    </row>
    <row r="13" spans="2:12" ht="19.95" customHeight="1" x14ac:dyDescent="0.3">
      <c r="B13" s="10">
        <v>6192883822</v>
      </c>
      <c r="C13" s="17" t="s">
        <v>7</v>
      </c>
      <c r="D13" s="10"/>
      <c r="E13" s="10"/>
      <c r="I13" s="10">
        <v>1192883822</v>
      </c>
      <c r="J13" s="17" t="s">
        <v>7</v>
      </c>
      <c r="K13" s="10"/>
      <c r="L13" s="10"/>
    </row>
    <row r="14" spans="2:12" ht="19.95" customHeight="1" x14ac:dyDescent="0.3">
      <c r="B14" s="10">
        <v>5555551234</v>
      </c>
      <c r="C14" s="18"/>
      <c r="D14" s="10"/>
      <c r="E14" s="10"/>
      <c r="I14" s="10">
        <v>2555551234</v>
      </c>
      <c r="J14" s="18"/>
      <c r="K14" s="10"/>
      <c r="L14" s="10"/>
    </row>
  </sheetData>
  <mergeCells count="12">
    <mergeCell ref="B2:E2"/>
    <mergeCell ref="I2:L2"/>
    <mergeCell ref="C5:C6"/>
    <mergeCell ref="J5:J6"/>
    <mergeCell ref="C7:C8"/>
    <mergeCell ref="J7:J8"/>
    <mergeCell ref="C9:C10"/>
    <mergeCell ref="J9:J10"/>
    <mergeCell ref="C11:C12"/>
    <mergeCell ref="J11:J12"/>
    <mergeCell ref="C13:C14"/>
    <mergeCell ref="J13:J14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AD85E-03EE-489C-8604-5751569A2B1C}">
  <dimension ref="B1:L14"/>
  <sheetViews>
    <sheetView showGridLines="0" workbookViewId="0">
      <selection activeCell="H16" sqref="H16"/>
    </sheetView>
  </sheetViews>
  <sheetFormatPr defaultRowHeight="19.95" customHeight="1" x14ac:dyDescent="0.3"/>
  <cols>
    <col min="1" max="1" width="3.5546875" customWidth="1"/>
    <col min="2" max="2" width="15.109375" customWidth="1"/>
    <col min="3" max="3" width="20.88671875" customWidth="1"/>
    <col min="4" max="4" width="22" customWidth="1"/>
    <col min="5" max="5" width="13.6640625" customWidth="1"/>
    <col min="9" max="10" width="16.5546875" customWidth="1"/>
    <col min="11" max="11" width="20" customWidth="1"/>
    <col min="12" max="12" width="21" customWidth="1"/>
  </cols>
  <sheetData>
    <row r="1" spans="2:12" ht="19.95" customHeight="1" x14ac:dyDescent="0.3">
      <c r="B1" s="8"/>
    </row>
    <row r="2" spans="2:12" ht="19.95" customHeight="1" thickBot="1" x14ac:dyDescent="0.35">
      <c r="B2" s="19" t="s">
        <v>20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95" customHeight="1" x14ac:dyDescent="0.3">
      <c r="B5" s="10">
        <v>3.1416445300000002</v>
      </c>
      <c r="C5" s="17" t="s">
        <v>5</v>
      </c>
      <c r="D5" s="10" t="str">
        <f ca="1">_xlfn.FORMULATEXT(E5)</f>
        <v>=TEXT(B5,"#.00")</v>
      </c>
      <c r="E5" s="10" t="str">
        <f>TEXT(B5,"#.00")</f>
        <v>3.14</v>
      </c>
      <c r="I5" s="10">
        <v>7.1416445299999998</v>
      </c>
      <c r="J5" s="17" t="s">
        <v>5</v>
      </c>
      <c r="K5" s="10"/>
      <c r="L5" s="10"/>
    </row>
    <row r="6" spans="2:12" ht="19.95" customHeight="1" x14ac:dyDescent="0.3">
      <c r="B6" s="10">
        <v>34.938330000000001</v>
      </c>
      <c r="C6" s="18"/>
      <c r="D6" s="10" t="str">
        <f ca="1">_xlfn.FORMULATEXT(E6)</f>
        <v>=TEXT(B6,"#.00")</v>
      </c>
      <c r="E6" s="10" t="str">
        <f t="shared" ref="E6" si="0">TEXT(B6,"#.00")</f>
        <v>34.94</v>
      </c>
      <c r="I6" s="10">
        <v>44.938330000000001</v>
      </c>
      <c r="J6" s="18"/>
      <c r="K6" s="10"/>
      <c r="L6" s="10"/>
    </row>
    <row r="7" spans="2:12" ht="19.95" customHeight="1" x14ac:dyDescent="0.3">
      <c r="B7" s="10">
        <v>25000000000</v>
      </c>
      <c r="C7" s="17" t="s">
        <v>6</v>
      </c>
      <c r="D7" s="10" t="str">
        <f t="shared" ref="D7:D14" ca="1" si="1">_xlfn.FORMULATEXT(E7)</f>
        <v>=TEXT(B7,"0.0E+0")</v>
      </c>
      <c r="E7" s="10" t="str">
        <f>TEXT(B7,"0.0E+0")</f>
        <v>2.5E+10</v>
      </c>
      <c r="I7" s="10">
        <v>35000000000</v>
      </c>
      <c r="J7" s="17" t="s">
        <v>6</v>
      </c>
      <c r="K7" s="10"/>
      <c r="L7" s="10"/>
    </row>
    <row r="8" spans="2:12" ht="19.95" customHeight="1" x14ac:dyDescent="0.3">
      <c r="B8" s="10">
        <v>277.666</v>
      </c>
      <c r="C8" s="18"/>
      <c r="D8" s="10" t="str">
        <f t="shared" ca="1" si="1"/>
        <v>=TEXT(B8,"0.0E+0")</v>
      </c>
      <c r="E8" s="10" t="str">
        <f>TEXT(B8,"0.0E+0")</f>
        <v>2.8E+2</v>
      </c>
      <c r="I8" s="10">
        <v>377.666</v>
      </c>
      <c r="J8" s="18"/>
      <c r="K8" s="10"/>
      <c r="L8" s="10"/>
    </row>
    <row r="9" spans="2:12" ht="19.95" customHeight="1" x14ac:dyDescent="0.3">
      <c r="B9" s="10">
        <v>4.3</v>
      </c>
      <c r="C9" s="17" t="s">
        <v>16</v>
      </c>
      <c r="D9" s="10" t="str">
        <f t="shared" ca="1" si="1"/>
        <v>=TEXT(B9,"0 ?/?")</v>
      </c>
      <c r="E9" s="10" t="str">
        <f>TEXT(B9,"0 ?/?")</f>
        <v>4 2/7</v>
      </c>
      <c r="I9" s="10">
        <v>6.3</v>
      </c>
      <c r="J9" s="17" t="s">
        <v>16</v>
      </c>
      <c r="K9" s="10"/>
      <c r="L9" s="10"/>
    </row>
    <row r="10" spans="2:12" ht="19.95" customHeight="1" x14ac:dyDescent="0.3">
      <c r="B10" s="10">
        <v>0.34</v>
      </c>
      <c r="C10" s="18"/>
      <c r="D10" s="10" t="str">
        <f t="shared" ca="1" si="1"/>
        <v>=TEXT(B10,"0 ?/?")</v>
      </c>
      <c r="E10" s="10" t="str">
        <f>TEXT(B10,"0 ?/?")</f>
        <v>0 1/3</v>
      </c>
      <c r="I10" s="10">
        <v>0.94</v>
      </c>
      <c r="J10" s="18"/>
      <c r="K10" s="10"/>
      <c r="L10" s="10"/>
    </row>
    <row r="11" spans="2:12" ht="19.95" customHeight="1" x14ac:dyDescent="0.3">
      <c r="B11" s="10">
        <v>12</v>
      </c>
      <c r="C11" s="17" t="s">
        <v>17</v>
      </c>
      <c r="D11" s="21" t="s">
        <v>31</v>
      </c>
      <c r="E11" s="10" t="str">
        <f>TEXT(B11,"000000000")</f>
        <v>000000012</v>
      </c>
      <c r="I11" s="10">
        <v>212</v>
      </c>
      <c r="J11" s="17" t="s">
        <v>17</v>
      </c>
      <c r="K11" s="10"/>
      <c r="L11" s="10"/>
    </row>
    <row r="12" spans="2:12" ht="19.95" customHeight="1" x14ac:dyDescent="0.3">
      <c r="B12" s="10">
        <v>282</v>
      </c>
      <c r="C12" s="18"/>
      <c r="D12" s="21" t="s">
        <v>32</v>
      </c>
      <c r="E12" s="10" t="str">
        <f>TEXT(B12,"C00100000")</f>
        <v>C00100282</v>
      </c>
      <c r="I12" s="10">
        <v>382</v>
      </c>
      <c r="J12" s="18"/>
      <c r="K12" s="10"/>
      <c r="L12" s="10"/>
    </row>
    <row r="13" spans="2:12" ht="19.95" customHeight="1" x14ac:dyDescent="0.3">
      <c r="B13" s="10">
        <v>6192883822</v>
      </c>
      <c r="C13" s="17" t="s">
        <v>7</v>
      </c>
      <c r="D13" s="10"/>
      <c r="E13" s="10"/>
      <c r="I13" s="10">
        <v>1192883822</v>
      </c>
      <c r="J13" s="17" t="s">
        <v>7</v>
      </c>
      <c r="K13" s="10"/>
      <c r="L13" s="10"/>
    </row>
    <row r="14" spans="2:12" ht="19.95" customHeight="1" x14ac:dyDescent="0.3">
      <c r="B14" s="10">
        <v>5555551234</v>
      </c>
      <c r="C14" s="18"/>
      <c r="D14" s="10"/>
      <c r="E14" s="10"/>
      <c r="I14" s="10">
        <v>2555551234</v>
      </c>
      <c r="J14" s="18"/>
      <c r="K14" s="10"/>
      <c r="L14" s="10"/>
    </row>
  </sheetData>
  <mergeCells count="12">
    <mergeCell ref="C9:C10"/>
    <mergeCell ref="J9:J10"/>
    <mergeCell ref="C11:C12"/>
    <mergeCell ref="J11:J12"/>
    <mergeCell ref="C13:C14"/>
    <mergeCell ref="J13:J14"/>
    <mergeCell ref="B2:E2"/>
    <mergeCell ref="I2:L2"/>
    <mergeCell ref="C5:C6"/>
    <mergeCell ref="J5:J6"/>
    <mergeCell ref="C7:C8"/>
    <mergeCell ref="J7:J8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1ED9-008D-443F-8922-5BCC56AB04C7}">
  <dimension ref="B1:L14"/>
  <sheetViews>
    <sheetView showGridLines="0" workbookViewId="0">
      <selection activeCell="G17" sqref="G17"/>
    </sheetView>
  </sheetViews>
  <sheetFormatPr defaultRowHeight="19.95" customHeight="1" x14ac:dyDescent="0.3"/>
  <cols>
    <col min="1" max="1" width="3.5546875" customWidth="1"/>
    <col min="2" max="2" width="15.109375" customWidth="1"/>
    <col min="3" max="3" width="20.88671875" customWidth="1"/>
    <col min="4" max="4" width="25.109375" customWidth="1"/>
    <col min="5" max="5" width="15.88671875" customWidth="1"/>
    <col min="9" max="10" width="16.5546875" customWidth="1"/>
    <col min="11" max="11" width="20" customWidth="1"/>
    <col min="12" max="12" width="21" customWidth="1"/>
  </cols>
  <sheetData>
    <row r="1" spans="2:12" ht="19.95" customHeight="1" x14ac:dyDescent="0.3">
      <c r="B1" s="8"/>
    </row>
    <row r="2" spans="2:12" ht="19.95" customHeight="1" thickBot="1" x14ac:dyDescent="0.35">
      <c r="B2" s="19" t="s">
        <v>20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95" customHeight="1" x14ac:dyDescent="0.3">
      <c r="B5" s="10">
        <v>3.1416445300000002</v>
      </c>
      <c r="C5" s="17" t="s">
        <v>5</v>
      </c>
      <c r="D5" s="10" t="str">
        <f ca="1">_xlfn.FORMULATEXT(E5)</f>
        <v>=TEXT(B5,"#.00")</v>
      </c>
      <c r="E5" s="10" t="str">
        <f>TEXT(B5,"#.00")</f>
        <v>3.14</v>
      </c>
      <c r="I5" s="10">
        <v>7.1416445299999998</v>
      </c>
      <c r="J5" s="17" t="s">
        <v>5</v>
      </c>
      <c r="K5" s="10"/>
      <c r="L5" s="10"/>
    </row>
    <row r="6" spans="2:12" ht="19.95" customHeight="1" x14ac:dyDescent="0.3">
      <c r="B6" s="10">
        <v>34.938330000000001</v>
      </c>
      <c r="C6" s="18"/>
      <c r="D6" s="10" t="str">
        <f ca="1">_xlfn.FORMULATEXT(E6)</f>
        <v>=TEXT(B6,"#.00")</v>
      </c>
      <c r="E6" s="10" t="str">
        <f t="shared" ref="E6" si="0">TEXT(B6,"#.00")</f>
        <v>34.94</v>
      </c>
      <c r="I6" s="10">
        <v>44.938330000000001</v>
      </c>
      <c r="J6" s="18"/>
      <c r="K6" s="10"/>
      <c r="L6" s="10"/>
    </row>
    <row r="7" spans="2:12" ht="19.95" customHeight="1" x14ac:dyDescent="0.3">
      <c r="B7" s="10">
        <v>25000000000</v>
      </c>
      <c r="C7" s="17" t="s">
        <v>6</v>
      </c>
      <c r="D7" s="10" t="str">
        <f t="shared" ref="D7:D14" ca="1" si="1">_xlfn.FORMULATEXT(E7)</f>
        <v>=TEXT(B7,"0.0E+0")</v>
      </c>
      <c r="E7" s="10" t="str">
        <f>TEXT(B7,"0.0E+0")</f>
        <v>2.5E+10</v>
      </c>
      <c r="I7" s="10">
        <v>35000000000</v>
      </c>
      <c r="J7" s="17" t="s">
        <v>6</v>
      </c>
      <c r="K7" s="10"/>
      <c r="L7" s="10"/>
    </row>
    <row r="8" spans="2:12" ht="19.95" customHeight="1" x14ac:dyDescent="0.3">
      <c r="B8" s="10">
        <v>277.666</v>
      </c>
      <c r="C8" s="18"/>
      <c r="D8" s="10" t="str">
        <f t="shared" ca="1" si="1"/>
        <v>=TEXT(B8,"0.0E+0")</v>
      </c>
      <c r="E8" s="10" t="str">
        <f>TEXT(B8,"0.0E+0")</f>
        <v>2.8E+2</v>
      </c>
      <c r="I8" s="10">
        <v>377.666</v>
      </c>
      <c r="J8" s="18"/>
      <c r="K8" s="10"/>
      <c r="L8" s="10"/>
    </row>
    <row r="9" spans="2:12" ht="19.95" customHeight="1" x14ac:dyDescent="0.3">
      <c r="B9" s="10">
        <v>4.3</v>
      </c>
      <c r="C9" s="17" t="s">
        <v>16</v>
      </c>
      <c r="D9" s="10" t="str">
        <f t="shared" ca="1" si="1"/>
        <v>=TEXT(B9,"0 ?/?")</v>
      </c>
      <c r="E9" s="10" t="str">
        <f>TEXT(B9,"0 ?/?")</f>
        <v>4 2/7</v>
      </c>
      <c r="I9" s="10">
        <v>6.3</v>
      </c>
      <c r="J9" s="17" t="s">
        <v>16</v>
      </c>
      <c r="K9" s="10"/>
      <c r="L9" s="10"/>
    </row>
    <row r="10" spans="2:12" ht="19.95" customHeight="1" x14ac:dyDescent="0.3">
      <c r="B10" s="10">
        <v>0.34</v>
      </c>
      <c r="C10" s="18"/>
      <c r="D10" s="10" t="str">
        <f t="shared" ca="1" si="1"/>
        <v>=TEXT(B10,"0 ?/?")</v>
      </c>
      <c r="E10" s="10" t="str">
        <f>TEXT(B10,"0 ?/?")</f>
        <v>0 1/3</v>
      </c>
      <c r="I10" s="10">
        <v>0.94</v>
      </c>
      <c r="J10" s="18"/>
      <c r="K10" s="10"/>
      <c r="L10" s="10"/>
    </row>
    <row r="11" spans="2:12" ht="19.95" customHeight="1" x14ac:dyDescent="0.3">
      <c r="B11" s="10">
        <v>12</v>
      </c>
      <c r="C11" s="17" t="s">
        <v>17</v>
      </c>
      <c r="D11" s="10" t="str">
        <f t="shared" ca="1" si="1"/>
        <v>=TEXT(B11,"000000000")</v>
      </c>
      <c r="E11" s="10" t="str">
        <f>TEXT(B11,"000000000")</f>
        <v>000000012</v>
      </c>
      <c r="I11" s="10">
        <v>212</v>
      </c>
      <c r="J11" s="17" t="s">
        <v>17</v>
      </c>
      <c r="K11" s="10"/>
      <c r="L11" s="10"/>
    </row>
    <row r="12" spans="2:12" ht="19.95" customHeight="1" x14ac:dyDescent="0.3">
      <c r="B12" s="10">
        <v>282</v>
      </c>
      <c r="C12" s="18"/>
      <c r="D12" s="10" t="str">
        <f t="shared" ca="1" si="1"/>
        <v>=TEXT(B12,"C00100000")</v>
      </c>
      <c r="E12" s="10" t="str">
        <f>TEXT(B12,"C00100000")</f>
        <v>C00100282</v>
      </c>
      <c r="I12" s="10">
        <v>382</v>
      </c>
      <c r="J12" s="18"/>
      <c r="K12" s="10"/>
      <c r="L12" s="10"/>
    </row>
    <row r="13" spans="2:12" ht="19.95" customHeight="1" x14ac:dyDescent="0.3">
      <c r="B13" s="10">
        <v>6192883822</v>
      </c>
      <c r="C13" s="17" t="s">
        <v>7</v>
      </c>
      <c r="D13" s="21" t="s">
        <v>33</v>
      </c>
      <c r="E13" s="10" t="str">
        <f>TEXT(B13,"(###) ###-####")</f>
        <v>(619) 288-3822</v>
      </c>
      <c r="I13" s="10">
        <v>1192883822</v>
      </c>
      <c r="J13" s="17" t="s">
        <v>7</v>
      </c>
      <c r="K13" s="10"/>
      <c r="L13" s="10"/>
    </row>
    <row r="14" spans="2:12" ht="19.95" customHeight="1" x14ac:dyDescent="0.3">
      <c r="B14" s="10">
        <v>5555551234</v>
      </c>
      <c r="C14" s="18"/>
      <c r="D14" s="21" t="s">
        <v>34</v>
      </c>
      <c r="E14" s="10" t="str">
        <f>TEXT(B14,"(###) ###-####")</f>
        <v>(555) 555-1234</v>
      </c>
      <c r="I14" s="10">
        <v>2555551234</v>
      </c>
      <c r="J14" s="18"/>
      <c r="K14" s="10"/>
      <c r="L14" s="10"/>
    </row>
  </sheetData>
  <mergeCells count="12">
    <mergeCell ref="B2:E2"/>
    <mergeCell ref="J13:J14"/>
    <mergeCell ref="C5:C6"/>
    <mergeCell ref="C7:C8"/>
    <mergeCell ref="C9:C10"/>
    <mergeCell ref="C11:C12"/>
    <mergeCell ref="C13:C14"/>
    <mergeCell ref="I2:L2"/>
    <mergeCell ref="J5:J6"/>
    <mergeCell ref="J7:J8"/>
    <mergeCell ref="J9:J10"/>
    <mergeCell ref="J11:J12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F7CA-00FC-4AB9-A2DE-1BB71C63FBDB}">
  <dimension ref="B2:L10"/>
  <sheetViews>
    <sheetView showGridLines="0" workbookViewId="0">
      <selection activeCell="H13" sqref="H13"/>
    </sheetView>
  </sheetViews>
  <sheetFormatPr defaultRowHeight="19.95" customHeight="1" x14ac:dyDescent="0.3"/>
  <cols>
    <col min="1" max="1" width="4" customWidth="1"/>
    <col min="2" max="2" width="15.44140625" customWidth="1"/>
    <col min="3" max="3" width="24" customWidth="1"/>
    <col min="4" max="4" width="13.21875" customWidth="1"/>
    <col min="5" max="5" width="11.5546875" customWidth="1"/>
    <col min="9" max="9" width="14.33203125" customWidth="1"/>
    <col min="10" max="10" width="15.5546875" customWidth="1"/>
    <col min="11" max="11" width="15.77734375" customWidth="1"/>
    <col min="12" max="12" width="14.44140625" customWidth="1"/>
  </cols>
  <sheetData>
    <row r="2" spans="2:12" ht="19.95" customHeight="1" thickBot="1" x14ac:dyDescent="0.35">
      <c r="B2" s="19" t="s">
        <v>21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8" customHeight="1" x14ac:dyDescent="0.3">
      <c r="B5" s="10">
        <v>1000</v>
      </c>
      <c r="C5" s="17" t="s">
        <v>14</v>
      </c>
      <c r="D5" s="10"/>
      <c r="E5" s="12"/>
      <c r="I5" s="10">
        <v>1000</v>
      </c>
      <c r="J5" s="17" t="s">
        <v>14</v>
      </c>
      <c r="K5" s="10"/>
      <c r="L5" s="12"/>
    </row>
    <row r="6" spans="2:12" ht="19.95" customHeight="1" x14ac:dyDescent="0.3">
      <c r="B6" s="10">
        <v>526</v>
      </c>
      <c r="C6" s="20"/>
      <c r="D6" s="10"/>
      <c r="E6" s="12"/>
      <c r="I6" s="10">
        <v>526</v>
      </c>
      <c r="J6" s="20"/>
      <c r="K6" s="10"/>
      <c r="L6" s="12"/>
    </row>
    <row r="7" spans="2:12" ht="19.95" customHeight="1" x14ac:dyDescent="0.3">
      <c r="B7" s="10">
        <v>1000000</v>
      </c>
      <c r="C7" s="18"/>
      <c r="D7" s="10"/>
      <c r="E7" s="12"/>
      <c r="I7" s="10">
        <v>1000000</v>
      </c>
      <c r="J7" s="18"/>
      <c r="K7" s="10"/>
      <c r="L7" s="12"/>
    </row>
    <row r="8" spans="2:12" ht="19.8" customHeight="1" x14ac:dyDescent="0.3">
      <c r="B8" s="10">
        <v>1267.8800000000001</v>
      </c>
      <c r="C8" s="17" t="s">
        <v>15</v>
      </c>
      <c r="D8" s="10"/>
      <c r="E8" s="12"/>
      <c r="I8" s="10">
        <v>1267.8800000000001</v>
      </c>
      <c r="J8" s="17" t="s">
        <v>15</v>
      </c>
      <c r="K8" s="10"/>
      <c r="L8" s="12"/>
    </row>
    <row r="9" spans="2:12" ht="19.95" customHeight="1" x14ac:dyDescent="0.3">
      <c r="B9" s="10">
        <v>123.8</v>
      </c>
      <c r="C9" s="20"/>
      <c r="D9" s="10"/>
      <c r="E9" s="12"/>
      <c r="I9" s="10">
        <v>123.8</v>
      </c>
      <c r="J9" s="20"/>
      <c r="K9" s="10"/>
      <c r="L9" s="12"/>
    </row>
    <row r="10" spans="2:12" ht="19.95" customHeight="1" x14ac:dyDescent="0.3">
      <c r="B10" s="10">
        <v>123.89700000000001</v>
      </c>
      <c r="C10" s="18"/>
      <c r="D10" s="10"/>
      <c r="E10" s="12"/>
      <c r="I10" s="10">
        <v>123.89700000000001</v>
      </c>
      <c r="J10" s="18"/>
      <c r="K10" s="10"/>
      <c r="L10" s="12"/>
    </row>
  </sheetData>
  <mergeCells count="6">
    <mergeCell ref="B2:E2"/>
    <mergeCell ref="I2:L2"/>
    <mergeCell ref="C5:C7"/>
    <mergeCell ref="J5:J7"/>
    <mergeCell ref="C8:C10"/>
    <mergeCell ref="J8:J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CD7D8-A80E-4BD1-A341-8E7500855866}">
  <dimension ref="B2:L10"/>
  <sheetViews>
    <sheetView showGridLines="0" workbookViewId="0">
      <selection activeCell="F12" sqref="F12"/>
    </sheetView>
  </sheetViews>
  <sheetFormatPr defaultRowHeight="19.95" customHeight="1" x14ac:dyDescent="0.3"/>
  <cols>
    <col min="1" max="1" width="4" customWidth="1"/>
    <col min="2" max="2" width="15.44140625" customWidth="1"/>
    <col min="3" max="3" width="24" customWidth="1"/>
    <col min="4" max="4" width="18.109375" customWidth="1"/>
    <col min="5" max="5" width="10.6640625" customWidth="1"/>
    <col min="9" max="9" width="14.33203125" customWidth="1"/>
    <col min="10" max="10" width="15.5546875" customWidth="1"/>
    <col min="11" max="11" width="15.77734375" customWidth="1"/>
    <col min="12" max="12" width="14.44140625" customWidth="1"/>
  </cols>
  <sheetData>
    <row r="2" spans="2:12" ht="19.95" customHeight="1" thickBot="1" x14ac:dyDescent="0.35">
      <c r="B2" s="19" t="s">
        <v>21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8" customHeight="1" x14ac:dyDescent="0.3">
      <c r="B5" s="10">
        <v>1000</v>
      </c>
      <c r="C5" s="17" t="s">
        <v>14</v>
      </c>
      <c r="D5" s="21" t="s">
        <v>35</v>
      </c>
      <c r="E5" s="12" t="str">
        <f>TEXT(B5,"$ #,##0")</f>
        <v>$ 1,000</v>
      </c>
      <c r="I5" s="10">
        <v>1000</v>
      </c>
      <c r="J5" s="17" t="s">
        <v>14</v>
      </c>
      <c r="K5" s="10"/>
      <c r="L5" s="12"/>
    </row>
    <row r="6" spans="2:12" ht="19.95" customHeight="1" x14ac:dyDescent="0.3">
      <c r="B6" s="10">
        <v>526</v>
      </c>
      <c r="C6" s="20"/>
      <c r="D6" s="10" t="str">
        <f t="shared" ref="D6:D7" ca="1" si="0">_xlfn.FORMULATEXT(E6)</f>
        <v>=TEXT(B6,"$ #,##0")</v>
      </c>
      <c r="E6" s="12" t="str">
        <f>TEXT(B6,"$ #,##0")</f>
        <v>$ 526</v>
      </c>
      <c r="I6" s="10">
        <v>526</v>
      </c>
      <c r="J6" s="20"/>
      <c r="K6" s="10"/>
      <c r="L6" s="12"/>
    </row>
    <row r="7" spans="2:12" ht="19.95" customHeight="1" x14ac:dyDescent="0.3">
      <c r="B7" s="10">
        <v>1000000</v>
      </c>
      <c r="C7" s="18"/>
      <c r="D7" s="10" t="str">
        <f t="shared" ca="1" si="0"/>
        <v>=TEXT(B7,"$ #,##0")</v>
      </c>
      <c r="E7" s="12" t="str">
        <f>TEXT(B7,"$ #,##0")</f>
        <v>$ 1,000,000</v>
      </c>
      <c r="I7" s="10">
        <v>1000000</v>
      </c>
      <c r="J7" s="18"/>
      <c r="K7" s="10"/>
      <c r="L7" s="12"/>
    </row>
    <row r="8" spans="2:12" ht="19.8" customHeight="1" x14ac:dyDescent="0.3">
      <c r="B8" s="10">
        <v>1267.8800000000001</v>
      </c>
      <c r="C8" s="17" t="s">
        <v>15</v>
      </c>
      <c r="D8" s="10"/>
      <c r="E8" s="12"/>
      <c r="I8" s="10">
        <v>1267.8800000000001</v>
      </c>
      <c r="J8" s="17" t="s">
        <v>15</v>
      </c>
      <c r="K8" s="10"/>
      <c r="L8" s="12"/>
    </row>
    <row r="9" spans="2:12" ht="19.95" customHeight="1" x14ac:dyDescent="0.3">
      <c r="B9" s="10">
        <v>123.8</v>
      </c>
      <c r="C9" s="20"/>
      <c r="D9" s="10"/>
      <c r="E9" s="12"/>
      <c r="I9" s="10">
        <v>123.8</v>
      </c>
      <c r="J9" s="20"/>
      <c r="K9" s="10"/>
      <c r="L9" s="12"/>
    </row>
    <row r="10" spans="2:12" ht="19.95" customHeight="1" x14ac:dyDescent="0.3">
      <c r="B10" s="10">
        <v>123.89700000000001</v>
      </c>
      <c r="C10" s="18"/>
      <c r="D10" s="10"/>
      <c r="E10" s="12"/>
      <c r="I10" s="10">
        <v>123.89700000000001</v>
      </c>
      <c r="J10" s="18"/>
      <c r="K10" s="10"/>
      <c r="L10" s="12"/>
    </row>
  </sheetData>
  <mergeCells count="6">
    <mergeCell ref="B2:E2"/>
    <mergeCell ref="I2:L2"/>
    <mergeCell ref="C5:C7"/>
    <mergeCell ref="J5:J7"/>
    <mergeCell ref="C8:C10"/>
    <mergeCell ref="J8:J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80942-656E-41E1-A2DF-E5E8BB7C4459}">
  <dimension ref="B2:L10"/>
  <sheetViews>
    <sheetView showGridLines="0" workbookViewId="0">
      <selection activeCell="K17" sqref="K17"/>
    </sheetView>
  </sheetViews>
  <sheetFormatPr defaultRowHeight="19.95" customHeight="1" x14ac:dyDescent="0.3"/>
  <cols>
    <col min="1" max="1" width="4" customWidth="1"/>
    <col min="2" max="2" width="15.44140625" customWidth="1"/>
    <col min="3" max="3" width="24" customWidth="1"/>
    <col min="4" max="4" width="21.44140625" customWidth="1"/>
    <col min="5" max="5" width="10.6640625" customWidth="1"/>
    <col min="9" max="9" width="14.33203125" customWidth="1"/>
    <col min="10" max="10" width="15.5546875" customWidth="1"/>
    <col min="11" max="11" width="15.77734375" customWidth="1"/>
    <col min="12" max="12" width="14.44140625" customWidth="1"/>
  </cols>
  <sheetData>
    <row r="2" spans="2:12" ht="19.95" customHeight="1" thickBot="1" x14ac:dyDescent="0.35">
      <c r="B2" s="19" t="s">
        <v>21</v>
      </c>
      <c r="C2" s="19"/>
      <c r="D2" s="19"/>
      <c r="E2" s="19"/>
      <c r="I2" s="19" t="s">
        <v>24</v>
      </c>
      <c r="J2" s="19"/>
      <c r="K2" s="19"/>
      <c r="L2" s="19"/>
    </row>
    <row r="3" spans="2:12" ht="19.95" customHeight="1" thickTop="1" x14ac:dyDescent="0.3">
      <c r="B3" s="7"/>
      <c r="I3" s="7"/>
    </row>
    <row r="4" spans="2:12" ht="19.95" customHeight="1" x14ac:dyDescent="0.3">
      <c r="B4" s="13" t="s">
        <v>1</v>
      </c>
      <c r="C4" s="13" t="s">
        <v>18</v>
      </c>
      <c r="D4" s="14" t="s">
        <v>0</v>
      </c>
      <c r="E4" s="13" t="s">
        <v>2</v>
      </c>
      <c r="I4" s="13" t="s">
        <v>1</v>
      </c>
      <c r="J4" s="13" t="s">
        <v>18</v>
      </c>
      <c r="K4" s="14" t="s">
        <v>0</v>
      </c>
      <c r="L4" s="13" t="s">
        <v>2</v>
      </c>
    </row>
    <row r="5" spans="2:12" ht="19.8" customHeight="1" x14ac:dyDescent="0.3">
      <c r="B5" s="10">
        <v>1000</v>
      </c>
      <c r="C5" s="17" t="s">
        <v>14</v>
      </c>
      <c r="D5" s="10" t="str">
        <f t="shared" ref="D5:D10" ca="1" si="0">_xlfn.FORMULATEXT(E5)</f>
        <v>=TEXT(B5,"$ #,##0")</v>
      </c>
      <c r="E5" s="12" t="str">
        <f>TEXT(B5,"$ #,##0")</f>
        <v>$ 1,000</v>
      </c>
      <c r="I5" s="10">
        <v>1000</v>
      </c>
      <c r="J5" s="17" t="s">
        <v>14</v>
      </c>
      <c r="K5" s="10"/>
      <c r="L5" s="12"/>
    </row>
    <row r="6" spans="2:12" ht="19.95" customHeight="1" x14ac:dyDescent="0.3">
      <c r="B6" s="10">
        <v>526</v>
      </c>
      <c r="C6" s="20"/>
      <c r="D6" s="10" t="str">
        <f t="shared" ca="1" si="0"/>
        <v>=TEXT(B6,"$ #,##0")</v>
      </c>
      <c r="E6" s="12" t="str">
        <f>TEXT(B6,"$ #,##0")</f>
        <v>$ 526</v>
      </c>
      <c r="I6" s="10">
        <v>526</v>
      </c>
      <c r="J6" s="20"/>
      <c r="K6" s="10"/>
      <c r="L6" s="12"/>
    </row>
    <row r="7" spans="2:12" ht="19.95" customHeight="1" x14ac:dyDescent="0.3">
      <c r="B7" s="10">
        <v>1000000</v>
      </c>
      <c r="C7" s="18"/>
      <c r="D7" s="10" t="str">
        <f t="shared" ca="1" si="0"/>
        <v>=TEXT(B7,"$ #,##0")</v>
      </c>
      <c r="E7" s="12" t="str">
        <f>TEXT(B7,"$ #,##0")</f>
        <v>$ 1,000,000</v>
      </c>
      <c r="I7" s="10">
        <v>1000000</v>
      </c>
      <c r="J7" s="18"/>
      <c r="K7" s="10"/>
      <c r="L7" s="12"/>
    </row>
    <row r="8" spans="2:12" ht="19.8" customHeight="1" x14ac:dyDescent="0.3">
      <c r="B8" s="10">
        <v>1267.8800000000001</v>
      </c>
      <c r="C8" s="17" t="s">
        <v>15</v>
      </c>
      <c r="D8" s="21" t="s">
        <v>36</v>
      </c>
      <c r="E8" s="12" t="str">
        <f>TEXT(B8,"$ #,##0.00")</f>
        <v>$ 1,267.88</v>
      </c>
      <c r="I8" s="10">
        <v>1267.8800000000001</v>
      </c>
      <c r="J8" s="17" t="s">
        <v>15</v>
      </c>
      <c r="K8" s="10"/>
      <c r="L8" s="12"/>
    </row>
    <row r="9" spans="2:12" ht="19.95" customHeight="1" x14ac:dyDescent="0.3">
      <c r="B9" s="10">
        <v>123.8</v>
      </c>
      <c r="C9" s="20"/>
      <c r="D9" s="10" t="str">
        <f t="shared" ca="1" si="0"/>
        <v>=TEXT(B9,"$ #,##0.00")</v>
      </c>
      <c r="E9" s="12" t="str">
        <f>TEXT(B9,"$ #,##0.00")</f>
        <v>$ 123.80</v>
      </c>
      <c r="I9" s="10">
        <v>123.8</v>
      </c>
      <c r="J9" s="20"/>
      <c r="K9" s="10"/>
      <c r="L9" s="12"/>
    </row>
    <row r="10" spans="2:12" ht="19.95" customHeight="1" x14ac:dyDescent="0.3">
      <c r="B10" s="10">
        <v>123.89700000000001</v>
      </c>
      <c r="C10" s="18"/>
      <c r="D10" s="10" t="str">
        <f t="shared" ca="1" si="0"/>
        <v>=TEXT(B10,"$ #,##0.00")</v>
      </c>
      <c r="E10" s="12" t="str">
        <f>TEXT(B10,"$ #,##0.00")</f>
        <v>$ 123.90</v>
      </c>
      <c r="I10" s="10">
        <v>123.89700000000001</v>
      </c>
      <c r="J10" s="18"/>
      <c r="K10" s="10"/>
      <c r="L10" s="12"/>
    </row>
  </sheetData>
  <mergeCells count="6">
    <mergeCell ref="C5:C7"/>
    <mergeCell ref="C8:C10"/>
    <mergeCell ref="B2:E2"/>
    <mergeCell ref="I2:L2"/>
    <mergeCell ref="J5:J7"/>
    <mergeCell ref="J8:J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Numbers (5)</vt:lpstr>
      <vt:lpstr>Numbers (4)</vt:lpstr>
      <vt:lpstr>Numbers (3)</vt:lpstr>
      <vt:lpstr>Numbers (2)</vt:lpstr>
      <vt:lpstr>Numbers (6)</vt:lpstr>
      <vt:lpstr>Numbers</vt:lpstr>
      <vt:lpstr>Currency (3)</vt:lpstr>
      <vt:lpstr>Currency (2)</vt:lpstr>
      <vt:lpstr>Currency</vt:lpstr>
      <vt:lpstr>Percentage (3)</vt:lpstr>
      <vt:lpstr>Percentage (2)</vt:lpstr>
      <vt:lpstr>Percentage</vt:lpstr>
      <vt:lpstr>Date-Time (6)</vt:lpstr>
      <vt:lpstr>Date-Time (5)</vt:lpstr>
      <vt:lpstr>Date-Time (4)</vt:lpstr>
      <vt:lpstr>Date-Time (3)</vt:lpstr>
      <vt:lpstr>Date-Time (2)</vt:lpstr>
      <vt:lpstr>Date-Time (8)</vt:lpstr>
      <vt:lpstr>Date-Time (7)</vt:lpstr>
      <vt:lpstr>Date-Time (9)</vt:lpstr>
      <vt:lpstr>Date-Time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2021-06-25T06:19:09Z</dcterms:created>
  <dcterms:modified xsi:type="dcterms:W3CDTF">2022-10-15T19:18:56Z</dcterms:modified>
</cp:coreProperties>
</file>