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4E0F352-F9E5-4872-8931-0FBE1554D96C}" xr6:coauthVersionLast="47" xr6:coauthVersionMax="47" xr10:uidLastSave="{00000000-0000-0000-0000-000000000000}"/>
  <bookViews>
    <workbookView xWindow="-120" yWindow="-120" windowWidth="20730" windowHeight="11160" firstSheet="1" activeTab="1" xr2:uid="{C657B2CB-96DB-4A49-9162-F72FF0FB82F7}"/>
  </bookViews>
  <sheets>
    <sheet name="Sample Data Set" sheetId="1" r:id="rId1"/>
    <sheet name="Complete Cells" sheetId="2" r:id="rId2"/>
    <sheet name="Partial Cells" sheetId="7" r:id="rId3"/>
    <sheet name="Sheet3" sheetId="3" r:id="rId4"/>
    <sheet name="Sheet4" sheetId="4" r:id="rId5"/>
    <sheet name="Sheet5" sheetId="5" r:id="rId6"/>
    <sheet name="Sheet6" sheetId="6" r:id="rId7"/>
    <sheet name="Sheet8" sheetId="8" r:id="rId8"/>
    <sheet name="Sheet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5" l="1"/>
  <c r="C18" i="8"/>
  <c r="C18" i="9"/>
  <c r="C18" i="6"/>
  <c r="C18" i="4"/>
  <c r="C18" i="3"/>
  <c r="C18" i="2"/>
</calcChain>
</file>

<file path=xl/sharedStrings.xml><?xml version="1.0" encoding="utf-8"?>
<sst xmlns="http://schemas.openxmlformats.org/spreadsheetml/2006/main" count="376" uniqueCount="43">
  <si>
    <t>Name of the Book</t>
  </si>
  <si>
    <t>Author</t>
  </si>
  <si>
    <t>Publishing Year</t>
  </si>
  <si>
    <t>Jane Eyre</t>
  </si>
  <si>
    <t>Charlotte Bronte</t>
  </si>
  <si>
    <t>A Tale of Two Cities</t>
  </si>
  <si>
    <t>Charles Dickens</t>
  </si>
  <si>
    <t>War and Peace</t>
  </si>
  <si>
    <t>The Cossacks</t>
  </si>
  <si>
    <t>The Mayor of Casterbridge</t>
  </si>
  <si>
    <t>Thomas Hardy</t>
  </si>
  <si>
    <t>Wuthering Heights</t>
  </si>
  <si>
    <t>Emily Bronte</t>
  </si>
  <si>
    <t>Great Expectations</t>
  </si>
  <si>
    <t>Villette</t>
  </si>
  <si>
    <t>Resurrection</t>
  </si>
  <si>
    <t>The Return of the Native</t>
  </si>
  <si>
    <t>Shirley</t>
  </si>
  <si>
    <t>Leaves of Grass</t>
  </si>
  <si>
    <t>Walt Whitman</t>
  </si>
  <si>
    <t>Leo Tolstoy</t>
  </si>
  <si>
    <t>Book Type</t>
  </si>
  <si>
    <t>Historical Novel</t>
  </si>
  <si>
    <t>Social Novel</t>
  </si>
  <si>
    <t>Biographical Novel</t>
  </si>
  <si>
    <t>Philosophical Novel</t>
  </si>
  <si>
    <t>Collection of Poetry</t>
  </si>
  <si>
    <t>Sample Data Set</t>
  </si>
  <si>
    <t>Using COUNTIF Function to Count Complete Cell</t>
  </si>
  <si>
    <t>Utilizing COUNTIF Function to Count Partial Cells</t>
  </si>
  <si>
    <t>Combining SUMPRODUCT and EXACT Functions to Count Complete Cell</t>
  </si>
  <si>
    <t>Combining SUMPRODUCT, ISNUMBER, and FIND Functions to Count Partial Cell</t>
  </si>
  <si>
    <t>Using COUNTIF for Multiple Criteria</t>
  </si>
  <si>
    <t xml:space="preserve">Number of Biographical Novels </t>
  </si>
  <si>
    <t>Book Types Starting with "Historical"</t>
  </si>
  <si>
    <t>Book Types Ending with "Novel"</t>
  </si>
  <si>
    <t>Book Types with "cal" in the Middle</t>
  </si>
  <si>
    <t>Books Wriiten by Leo Tolstoy</t>
  </si>
  <si>
    <t>Books Wriiten by Bronte Sisters</t>
  </si>
  <si>
    <t>Leo Tolstoy Books Published after 1870</t>
  </si>
  <si>
    <t>Partial Cell at Beginning</t>
  </si>
  <si>
    <t xml:space="preserve">Partial Cell at End </t>
  </si>
  <si>
    <t>Partial Cell in Middle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</si>
</sst>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2"/>
      <color theme="0"/>
      <name val="Comic Sans MS"/>
      <family val="4"/>
    </font>
    <font>
      <sz val="14"/>
      <color rgb="FF002060"/>
      <name val="Comic Sans MS"/>
      <family val="4"/>
    </font>
    <font>
      <sz val="16"/>
      <color rgb="FF002060"/>
      <name val="Comic Sans MS"/>
      <family val="4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BCCD0-448C-4E03-8E2E-8EED2CC38678}">
  <dimension ref="B2:E17"/>
  <sheetViews>
    <sheetView showGridLines="0" zoomScale="95" zoomScaleNormal="95" workbookViewId="0">
      <selection activeCell="H18" sqref="H18"/>
    </sheetView>
  </sheetViews>
  <sheetFormatPr defaultRowHeight="15" x14ac:dyDescent="0.25"/>
  <cols>
    <col min="1" max="1" width="2.85546875" customWidth="1"/>
    <col min="2" max="2" width="32.42578125" customWidth="1"/>
    <col min="3" max="3" width="21.28515625" customWidth="1"/>
    <col min="4" max="4" width="18.7109375" customWidth="1"/>
    <col min="5" max="5" width="26.28515625" customWidth="1"/>
    <col min="6" max="6" width="15.5703125" customWidth="1"/>
  </cols>
  <sheetData>
    <row r="2" spans="2:5" ht="24.75" thickBot="1" x14ac:dyDescent="0.3">
      <c r="B2" s="7" t="s">
        <v>27</v>
      </c>
      <c r="C2" s="7"/>
      <c r="D2" s="7"/>
      <c r="E2" s="7"/>
    </row>
    <row r="3" spans="2:5" ht="15.75" thickTop="1" x14ac:dyDescent="0.25"/>
    <row r="4" spans="2:5" ht="19.5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5" ht="19.5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5" ht="19.5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5" ht="19.5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5" ht="19.5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5" ht="19.5" x14ac:dyDescent="0.25">
      <c r="B9" s="2" t="s">
        <v>11</v>
      </c>
      <c r="C9" s="2" t="s">
        <v>12</v>
      </c>
      <c r="D9" s="2">
        <v>1847</v>
      </c>
      <c r="E9" s="2" t="s">
        <v>24</v>
      </c>
    </row>
    <row r="10" spans="2:5" ht="19.5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5" ht="19.5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5" ht="19.5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5" ht="19.5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5" ht="19.5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5" ht="19.5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5" ht="19.5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7" ht="75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AE70-8AC8-4AED-B935-41BECE5008E5}">
  <dimension ref="B2:I19"/>
  <sheetViews>
    <sheetView showGridLines="0" tabSelected="1" zoomScale="95" zoomScaleNormal="95" workbookViewId="0">
      <selection activeCell="C18" sqref="C18"/>
    </sheetView>
  </sheetViews>
  <sheetFormatPr defaultRowHeight="20.100000000000001" customHeight="1" x14ac:dyDescent="0.25"/>
  <cols>
    <col min="1" max="1" width="3.7109375" style="1" customWidth="1"/>
    <col min="2" max="2" width="34.85546875" style="1" customWidth="1"/>
    <col min="3" max="3" width="20.28515625" style="1" customWidth="1"/>
    <col min="4" max="4" width="17.5703125" style="1" bestFit="1" customWidth="1"/>
    <col min="5" max="5" width="22.85546875" style="1" customWidth="1"/>
    <col min="6" max="6" width="21.42578125" style="1" customWidth="1"/>
    <col min="7" max="16384" width="9.140625" style="1"/>
  </cols>
  <sheetData>
    <row r="2" spans="2:9" ht="20.25" customHeight="1" thickBot="1" x14ac:dyDescent="0.3">
      <c r="B2" s="7" t="s">
        <v>28</v>
      </c>
      <c r="C2" s="7"/>
      <c r="D2" s="7"/>
      <c r="E2" s="7"/>
    </row>
    <row r="3" spans="2:9" ht="20.100000000000001" customHeight="1" thickTop="1" x14ac:dyDescent="0.25">
      <c r="B3"/>
      <c r="C3"/>
      <c r="D3"/>
      <c r="E3"/>
    </row>
    <row r="4" spans="2:9" ht="20.100000000000001" customHeight="1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9" ht="20.100000000000001" customHeight="1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9" ht="20.100000000000001" customHeight="1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9" ht="20.100000000000001" customHeight="1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9" ht="20.100000000000001" customHeight="1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9" ht="20.100000000000001" customHeight="1" x14ac:dyDescent="0.25">
      <c r="B9" s="2" t="s">
        <v>11</v>
      </c>
      <c r="C9" s="2" t="s">
        <v>12</v>
      </c>
      <c r="D9" s="2">
        <v>1847</v>
      </c>
      <c r="E9" s="2" t="s">
        <v>24</v>
      </c>
      <c r="I9" s="5"/>
    </row>
    <row r="10" spans="2:9" ht="20.100000000000001" customHeight="1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9" ht="20.100000000000001" customHeight="1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9" ht="20.100000000000001" customHeight="1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9" ht="20.100000000000001" customHeight="1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9" ht="20.100000000000001" customHeight="1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9" ht="20.100000000000001" customHeight="1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9" ht="20.100000000000001" customHeight="1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8" spans="2:3" ht="20.100000000000001" customHeight="1" x14ac:dyDescent="0.25">
      <c r="B18" s="4" t="s">
        <v>33</v>
      </c>
      <c r="C18" s="9">
        <f>COUNTIF(E5:E16,"Biographical Novel")</f>
        <v>5</v>
      </c>
    </row>
    <row r="19" spans="2:3" ht="87.75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ACAB1-2888-4558-BCC4-B630C8A07C69}">
  <dimension ref="B2:E17"/>
  <sheetViews>
    <sheetView showGridLines="0" zoomScale="95" zoomScaleNormal="95" workbookViewId="0">
      <selection activeCell="L21" sqref="L21"/>
    </sheetView>
  </sheetViews>
  <sheetFormatPr defaultRowHeight="20.100000000000001" customHeight="1" x14ac:dyDescent="0.25"/>
  <cols>
    <col min="1" max="1" width="4.42578125" style="1" customWidth="1"/>
    <col min="2" max="2" width="34.28515625" style="1" customWidth="1"/>
    <col min="3" max="3" width="20.7109375" style="1" customWidth="1"/>
    <col min="4" max="4" width="18.140625" style="1" customWidth="1"/>
    <col min="5" max="5" width="23.42578125" style="1" customWidth="1"/>
    <col min="6" max="6" width="11.7109375" style="1" customWidth="1"/>
    <col min="7" max="16384" width="9.140625" style="1"/>
  </cols>
  <sheetData>
    <row r="2" spans="2:5" ht="22.5" customHeight="1" thickBot="1" x14ac:dyDescent="0.3">
      <c r="B2" s="7" t="s">
        <v>29</v>
      </c>
      <c r="C2" s="7"/>
      <c r="D2" s="7"/>
      <c r="E2" s="7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5" ht="20.100000000000001" customHeight="1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5" ht="20.100000000000001" customHeight="1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5" ht="20.100000000000001" customHeight="1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5" ht="20.100000000000001" customHeight="1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5" ht="20.100000000000001" customHeight="1" x14ac:dyDescent="0.25">
      <c r="B9" s="2" t="s">
        <v>11</v>
      </c>
      <c r="C9" s="2" t="s">
        <v>12</v>
      </c>
      <c r="D9" s="2">
        <v>1847</v>
      </c>
      <c r="E9" s="2" t="s">
        <v>24</v>
      </c>
    </row>
    <row r="10" spans="2:5" ht="20.100000000000001" customHeight="1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5" ht="20.100000000000001" customHeight="1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5" ht="20.100000000000001" customHeight="1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5" ht="20.100000000000001" customHeight="1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5" ht="20.100000000000001" customHeight="1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5" ht="20.100000000000001" customHeight="1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5" ht="20.100000000000001" customHeight="1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7" ht="55.5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EB46-02F4-4BF0-8E43-F2156697F4DC}">
  <dimension ref="B2:E19"/>
  <sheetViews>
    <sheetView showGridLines="0" zoomScale="95" zoomScaleNormal="95" workbookViewId="0">
      <selection activeCell="C18" sqref="C18"/>
    </sheetView>
  </sheetViews>
  <sheetFormatPr defaultRowHeight="20.100000000000001" customHeight="1" x14ac:dyDescent="0.25"/>
  <cols>
    <col min="1" max="1" width="3.7109375" style="1" customWidth="1"/>
    <col min="2" max="2" width="42.85546875" style="1" customWidth="1"/>
    <col min="3" max="3" width="19.5703125" style="1" customWidth="1"/>
    <col min="4" max="4" width="17.5703125" style="1" bestFit="1" customWidth="1"/>
    <col min="5" max="5" width="22.5703125" style="1" bestFit="1" customWidth="1"/>
    <col min="6" max="6" width="13" style="1" customWidth="1"/>
    <col min="7" max="16384" width="9.140625" style="1"/>
  </cols>
  <sheetData>
    <row r="2" spans="2:5" ht="20.100000000000001" customHeight="1" thickBot="1" x14ac:dyDescent="0.3">
      <c r="B2" s="7" t="s">
        <v>40</v>
      </c>
      <c r="C2" s="7"/>
      <c r="D2" s="7"/>
      <c r="E2" s="7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5" ht="20.100000000000001" customHeight="1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5" ht="20.100000000000001" customHeight="1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5" ht="20.100000000000001" customHeight="1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5" ht="20.100000000000001" customHeight="1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5" ht="20.100000000000001" customHeight="1" x14ac:dyDescent="0.25">
      <c r="B9" s="2" t="s">
        <v>11</v>
      </c>
      <c r="C9" s="2" t="s">
        <v>12</v>
      </c>
      <c r="D9" s="2">
        <v>1847</v>
      </c>
      <c r="E9" s="2" t="s">
        <v>24</v>
      </c>
    </row>
    <row r="10" spans="2:5" ht="20.100000000000001" customHeight="1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5" ht="20.100000000000001" customHeight="1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5" ht="20.100000000000001" customHeight="1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5" ht="20.100000000000001" customHeight="1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5" ht="20.100000000000001" customHeight="1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5" ht="20.100000000000001" customHeight="1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5" ht="20.100000000000001" customHeight="1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8" spans="2:3" ht="20.100000000000001" customHeight="1" x14ac:dyDescent="0.25">
      <c r="B18" s="4" t="s">
        <v>34</v>
      </c>
      <c r="C18" s="9">
        <f>COUNTIF(E5:E16,"Historical*")</f>
        <v>3</v>
      </c>
    </row>
    <row r="19" spans="2:3" ht="110.25" customHeight="1" x14ac:dyDescent="0.25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D777B-E37F-4889-BA4C-295E13E10B45}">
  <dimension ref="B2:E19"/>
  <sheetViews>
    <sheetView showGridLines="0" zoomScale="95" zoomScaleNormal="95" workbookViewId="0">
      <selection activeCell="C18" sqref="C18"/>
    </sheetView>
  </sheetViews>
  <sheetFormatPr defaultRowHeight="20.100000000000001" customHeight="1" x14ac:dyDescent="0.25"/>
  <cols>
    <col min="1" max="1" width="3.28515625" style="1" customWidth="1"/>
    <col min="2" max="2" width="34.7109375" style="1" customWidth="1"/>
    <col min="3" max="3" width="19.140625" style="1" bestFit="1" customWidth="1"/>
    <col min="4" max="4" width="17.7109375" style="1" customWidth="1"/>
    <col min="5" max="5" width="22.5703125" style="1" bestFit="1" customWidth="1"/>
    <col min="6" max="6" width="14" style="1" customWidth="1"/>
    <col min="7" max="16384" width="9.140625" style="1"/>
  </cols>
  <sheetData>
    <row r="2" spans="2:5" ht="20.100000000000001" customHeight="1" thickBot="1" x14ac:dyDescent="0.3">
      <c r="B2" s="7" t="s">
        <v>41</v>
      </c>
      <c r="C2" s="7"/>
      <c r="D2" s="7"/>
      <c r="E2" s="7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5" ht="20.100000000000001" customHeight="1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5" ht="20.100000000000001" customHeight="1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5" ht="20.100000000000001" customHeight="1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5" ht="20.100000000000001" customHeight="1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5" ht="20.100000000000001" customHeight="1" x14ac:dyDescent="0.25">
      <c r="B9" s="2" t="s">
        <v>11</v>
      </c>
      <c r="C9" s="2" t="s">
        <v>12</v>
      </c>
      <c r="D9" s="2">
        <v>1847</v>
      </c>
      <c r="E9" s="2" t="s">
        <v>24</v>
      </c>
    </row>
    <row r="10" spans="2:5" ht="20.100000000000001" customHeight="1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5" ht="20.100000000000001" customHeight="1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5" ht="20.100000000000001" customHeight="1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5" ht="20.100000000000001" customHeight="1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5" ht="20.100000000000001" customHeight="1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5" ht="20.100000000000001" customHeight="1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5" ht="20.100000000000001" customHeight="1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8" spans="2:3" ht="20.100000000000001" customHeight="1" x14ac:dyDescent="0.25">
      <c r="B18" s="4" t="s">
        <v>35</v>
      </c>
      <c r="C18" s="9">
        <f>COUNTIF(E5:E16,"*Novel")</f>
        <v>11</v>
      </c>
    </row>
    <row r="19" spans="2:3" ht="58.5" customHeight="1" x14ac:dyDescent="0.25"/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DBE0B-8229-4DB4-802E-9E37323FDD7F}">
  <dimension ref="B2:E19"/>
  <sheetViews>
    <sheetView showGridLines="0" zoomScale="95" zoomScaleNormal="95" workbookViewId="0">
      <selection activeCell="C18" sqref="C18"/>
    </sheetView>
  </sheetViews>
  <sheetFormatPr defaultRowHeight="20.100000000000001" customHeight="1" x14ac:dyDescent="0.25"/>
  <cols>
    <col min="1" max="1" width="4" style="1" customWidth="1"/>
    <col min="2" max="2" width="41.140625" style="1" bestFit="1" customWidth="1"/>
    <col min="3" max="3" width="19.140625" style="1" bestFit="1" customWidth="1"/>
    <col min="4" max="4" width="17.5703125" style="1" bestFit="1" customWidth="1"/>
    <col min="5" max="5" width="22.5703125" style="1" bestFit="1" customWidth="1"/>
    <col min="6" max="6" width="12.7109375" style="1" customWidth="1"/>
    <col min="7" max="16384" width="9.140625" style="1"/>
  </cols>
  <sheetData>
    <row r="2" spans="2:5" ht="20.100000000000001" customHeight="1" thickBot="1" x14ac:dyDescent="0.3">
      <c r="B2" s="7" t="s">
        <v>42</v>
      </c>
      <c r="C2" s="7"/>
      <c r="D2" s="7"/>
      <c r="E2" s="7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5" ht="20.100000000000001" customHeight="1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5" ht="20.100000000000001" customHeight="1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5" ht="20.100000000000001" customHeight="1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5" ht="20.100000000000001" customHeight="1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5" ht="20.100000000000001" customHeight="1" x14ac:dyDescent="0.25">
      <c r="B9" s="2" t="s">
        <v>11</v>
      </c>
      <c r="C9" s="2" t="s">
        <v>12</v>
      </c>
      <c r="D9" s="2">
        <v>1847</v>
      </c>
      <c r="E9" s="2" t="s">
        <v>24</v>
      </c>
    </row>
    <row r="10" spans="2:5" ht="20.100000000000001" customHeight="1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5" ht="20.100000000000001" customHeight="1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5" ht="20.100000000000001" customHeight="1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5" ht="20.100000000000001" customHeight="1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5" ht="20.100000000000001" customHeight="1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5" ht="20.100000000000001" customHeight="1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5" ht="20.100000000000001" customHeight="1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8" spans="2:3" ht="20.100000000000001" customHeight="1" x14ac:dyDescent="0.25">
      <c r="B18" s="4" t="s">
        <v>36</v>
      </c>
      <c r="C18" s="9">
        <f>COUNTIF(E5:E16,"*cal*")</f>
        <v>9</v>
      </c>
    </row>
    <row r="19" spans="2:3" ht="106.5" customHeight="1" x14ac:dyDescent="0.25"/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4EDA-C67E-4D4B-B5D6-C0B7BA6253BF}">
  <dimension ref="B2:E19"/>
  <sheetViews>
    <sheetView showGridLines="0" zoomScale="95" zoomScaleNormal="95" workbookViewId="0">
      <selection activeCell="C18" sqref="C18"/>
    </sheetView>
  </sheetViews>
  <sheetFormatPr defaultRowHeight="20.100000000000001" customHeight="1" x14ac:dyDescent="0.25"/>
  <cols>
    <col min="1" max="1" width="3.7109375" style="1" customWidth="1"/>
    <col min="2" max="2" width="35.42578125" style="1" bestFit="1" customWidth="1"/>
    <col min="3" max="3" width="19.140625" style="1" bestFit="1" customWidth="1"/>
    <col min="4" max="4" width="17.5703125" style="1" bestFit="1" customWidth="1"/>
    <col min="5" max="5" width="22.5703125" style="1" bestFit="1" customWidth="1"/>
    <col min="6" max="6" width="15.85546875" style="1" customWidth="1"/>
    <col min="7" max="16384" width="9.140625" style="1"/>
  </cols>
  <sheetData>
    <row r="2" spans="2:5" ht="20.100000000000001" customHeight="1" thickBot="1" x14ac:dyDescent="0.3">
      <c r="B2" s="8" t="s">
        <v>30</v>
      </c>
      <c r="C2" s="8"/>
      <c r="D2" s="8"/>
      <c r="E2" s="8"/>
    </row>
    <row r="3" spans="2:5" ht="20.100000000000001" customHeight="1" thickTop="1" x14ac:dyDescent="0.25">
      <c r="B3"/>
      <c r="C3"/>
      <c r="D3"/>
      <c r="E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5" ht="20.100000000000001" customHeight="1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5" ht="20.100000000000001" customHeight="1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5" ht="20.100000000000001" customHeight="1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5" ht="20.100000000000001" customHeight="1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5" ht="20.100000000000001" customHeight="1" x14ac:dyDescent="0.25">
      <c r="B9" s="2" t="s">
        <v>11</v>
      </c>
      <c r="C9" s="2" t="s">
        <v>12</v>
      </c>
      <c r="D9" s="2">
        <v>1847</v>
      </c>
      <c r="E9" s="2" t="s">
        <v>24</v>
      </c>
    </row>
    <row r="10" spans="2:5" ht="20.100000000000001" customHeight="1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5" ht="20.100000000000001" customHeight="1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5" ht="20.100000000000001" customHeight="1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5" ht="20.100000000000001" customHeight="1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5" ht="20.100000000000001" customHeight="1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5" ht="20.100000000000001" customHeight="1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5" ht="20.100000000000001" customHeight="1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8" spans="2:3" ht="20.100000000000001" customHeight="1" x14ac:dyDescent="0.25">
      <c r="B18" s="4" t="s">
        <v>37</v>
      </c>
      <c r="C18" s="9">
        <f>SUMPRODUCT(--EXACT("Leo Tolstoy",C5:C16))</f>
        <v>3</v>
      </c>
    </row>
    <row r="19" spans="2:3" ht="71.25" customHeight="1" x14ac:dyDescent="0.25"/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C319-9B1A-4BD1-BB59-4EB2C15927B9}">
  <dimension ref="B2:F19"/>
  <sheetViews>
    <sheetView showGridLines="0" topLeftCell="A3" zoomScale="95" zoomScaleNormal="95" workbookViewId="0">
      <selection activeCell="C18" sqref="C18"/>
    </sheetView>
  </sheetViews>
  <sheetFormatPr defaultRowHeight="20.100000000000001" customHeight="1" x14ac:dyDescent="0.25"/>
  <cols>
    <col min="1" max="1" width="3.28515625" style="1" customWidth="1"/>
    <col min="2" max="2" width="36.5703125" style="1" bestFit="1" customWidth="1"/>
    <col min="3" max="3" width="21.5703125" style="1" customWidth="1"/>
    <col min="4" max="4" width="18.85546875" style="1" customWidth="1"/>
    <col min="5" max="5" width="28.5703125" style="1" customWidth="1"/>
    <col min="6" max="16384" width="9.140625" style="1"/>
  </cols>
  <sheetData>
    <row r="2" spans="2:5" ht="21" customHeight="1" thickBot="1" x14ac:dyDescent="0.3">
      <c r="B2" s="8" t="s">
        <v>31</v>
      </c>
      <c r="C2" s="8"/>
      <c r="D2" s="8"/>
      <c r="E2" s="8"/>
    </row>
    <row r="3" spans="2:5" ht="15" customHeight="1" thickTop="1" x14ac:dyDescent="0.25">
      <c r="B3"/>
      <c r="C3"/>
      <c r="D3"/>
      <c r="E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5" ht="20.100000000000001" customHeight="1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5" ht="20.100000000000001" customHeight="1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5" ht="20.100000000000001" customHeight="1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5" ht="20.100000000000001" customHeight="1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5" ht="20.100000000000001" customHeight="1" x14ac:dyDescent="0.25">
      <c r="B9" s="2" t="s">
        <v>11</v>
      </c>
      <c r="C9" s="2" t="s">
        <v>12</v>
      </c>
      <c r="D9" s="2">
        <v>1847</v>
      </c>
      <c r="E9" s="2" t="s">
        <v>24</v>
      </c>
    </row>
    <row r="10" spans="2:5" ht="20.100000000000001" customHeight="1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5" ht="20.100000000000001" customHeight="1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5" ht="20.100000000000001" customHeight="1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5" ht="20.100000000000001" customHeight="1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5" ht="20.100000000000001" customHeight="1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5" ht="20.100000000000001" customHeight="1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5" ht="20.100000000000001" customHeight="1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7" spans="2:6" ht="20.100000000000001" customHeight="1" x14ac:dyDescent="0.25">
      <c r="F17" s="6"/>
    </row>
    <row r="18" spans="2:6" ht="20.100000000000001" customHeight="1" x14ac:dyDescent="0.25">
      <c r="B18" s="4" t="s">
        <v>38</v>
      </c>
      <c r="C18" s="9">
        <f>SUMPRODUCT(--ISNUMBER(FIND("Bronte",C5:C16)))</f>
        <v>4</v>
      </c>
    </row>
    <row r="19" spans="2:6" ht="78.75" customHeight="1" x14ac:dyDescent="0.25"/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4D98-320C-4F7D-8523-755C3EE848F2}">
  <dimension ref="B2:E19"/>
  <sheetViews>
    <sheetView showGridLines="0" zoomScale="95" zoomScaleNormal="95" workbookViewId="0">
      <selection activeCell="C18" sqref="C18"/>
    </sheetView>
  </sheetViews>
  <sheetFormatPr defaultRowHeight="20.100000000000001" customHeight="1" x14ac:dyDescent="0.25"/>
  <cols>
    <col min="1" max="1" width="3.5703125" style="1" customWidth="1"/>
    <col min="2" max="2" width="45.140625" style="1" bestFit="1" customWidth="1"/>
    <col min="3" max="3" width="19.140625" style="1" bestFit="1" customWidth="1"/>
    <col min="4" max="4" width="17.5703125" style="1" bestFit="1" customWidth="1"/>
    <col min="5" max="5" width="25.42578125" style="1" customWidth="1"/>
    <col min="6" max="6" width="12.42578125" style="1" customWidth="1"/>
    <col min="7" max="16384" width="9.140625" style="1"/>
  </cols>
  <sheetData>
    <row r="2" spans="2:5" ht="21.75" customHeight="1" thickBot="1" x14ac:dyDescent="0.3">
      <c r="B2" s="7" t="s">
        <v>32</v>
      </c>
      <c r="C2" s="7"/>
      <c r="D2" s="7"/>
      <c r="E2" s="7"/>
    </row>
    <row r="3" spans="2:5" ht="14.25" customHeight="1" thickTop="1" x14ac:dyDescent="0.25">
      <c r="B3"/>
      <c r="C3"/>
      <c r="D3"/>
      <c r="E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  <c r="E4" s="3" t="s">
        <v>21</v>
      </c>
    </row>
    <row r="5" spans="2:5" ht="20.100000000000001" customHeight="1" x14ac:dyDescent="0.25">
      <c r="B5" s="2" t="s">
        <v>3</v>
      </c>
      <c r="C5" s="2" t="s">
        <v>4</v>
      </c>
      <c r="D5" s="2">
        <v>1847</v>
      </c>
      <c r="E5" s="2" t="s">
        <v>24</v>
      </c>
    </row>
    <row r="6" spans="2:5" ht="20.100000000000001" customHeight="1" x14ac:dyDescent="0.25">
      <c r="B6" s="2" t="s">
        <v>5</v>
      </c>
      <c r="C6" s="2" t="s">
        <v>6</v>
      </c>
      <c r="D6" s="2">
        <v>1859</v>
      </c>
      <c r="E6" s="2" t="s">
        <v>22</v>
      </c>
    </row>
    <row r="7" spans="2:5" ht="20.100000000000001" customHeight="1" x14ac:dyDescent="0.25">
      <c r="B7" s="2" t="s">
        <v>8</v>
      </c>
      <c r="C7" s="2" t="s">
        <v>20</v>
      </c>
      <c r="D7" s="2">
        <v>1863</v>
      </c>
      <c r="E7" s="2" t="s">
        <v>22</v>
      </c>
    </row>
    <row r="8" spans="2:5" ht="20.100000000000001" customHeight="1" x14ac:dyDescent="0.25">
      <c r="B8" s="2" t="s">
        <v>9</v>
      </c>
      <c r="C8" s="2" t="s">
        <v>10</v>
      </c>
      <c r="D8" s="2">
        <v>1886</v>
      </c>
      <c r="E8" s="2" t="s">
        <v>23</v>
      </c>
    </row>
    <row r="9" spans="2:5" ht="20.100000000000001" customHeight="1" x14ac:dyDescent="0.25">
      <c r="B9" s="2" t="s">
        <v>11</v>
      </c>
      <c r="C9" s="2" t="s">
        <v>12</v>
      </c>
      <c r="D9" s="2">
        <v>1847</v>
      </c>
      <c r="E9" s="2" t="s">
        <v>24</v>
      </c>
    </row>
    <row r="10" spans="2:5" ht="20.100000000000001" customHeight="1" x14ac:dyDescent="0.25">
      <c r="B10" s="2" t="s">
        <v>13</v>
      </c>
      <c r="C10" s="2" t="s">
        <v>6</v>
      </c>
      <c r="D10" s="2">
        <v>1860</v>
      </c>
      <c r="E10" s="2" t="s">
        <v>24</v>
      </c>
    </row>
    <row r="11" spans="2:5" ht="20.100000000000001" customHeight="1" x14ac:dyDescent="0.25">
      <c r="B11" s="2" t="s">
        <v>14</v>
      </c>
      <c r="C11" s="2" t="s">
        <v>4</v>
      </c>
      <c r="D11" s="2">
        <v>1853</v>
      </c>
      <c r="E11" s="2" t="s">
        <v>24</v>
      </c>
    </row>
    <row r="12" spans="2:5" ht="20.100000000000001" customHeight="1" x14ac:dyDescent="0.25">
      <c r="B12" s="2" t="s">
        <v>7</v>
      </c>
      <c r="C12" s="2" t="s">
        <v>20</v>
      </c>
      <c r="D12" s="2">
        <v>1867</v>
      </c>
      <c r="E12" s="2" t="s">
        <v>22</v>
      </c>
    </row>
    <row r="13" spans="2:5" ht="20.100000000000001" customHeight="1" x14ac:dyDescent="0.25">
      <c r="B13" s="2" t="s">
        <v>15</v>
      </c>
      <c r="C13" s="2" t="s">
        <v>20</v>
      </c>
      <c r="D13" s="2">
        <v>1899</v>
      </c>
      <c r="E13" s="2" t="s">
        <v>25</v>
      </c>
    </row>
    <row r="14" spans="2:5" ht="20.100000000000001" customHeight="1" x14ac:dyDescent="0.25">
      <c r="B14" s="2" t="s">
        <v>16</v>
      </c>
      <c r="C14" s="2" t="s">
        <v>10</v>
      </c>
      <c r="D14" s="2">
        <v>1878</v>
      </c>
      <c r="E14" s="2" t="s">
        <v>23</v>
      </c>
    </row>
    <row r="15" spans="2:5" ht="20.100000000000001" customHeight="1" x14ac:dyDescent="0.25">
      <c r="B15" s="2" t="s">
        <v>17</v>
      </c>
      <c r="C15" s="2" t="s">
        <v>4</v>
      </c>
      <c r="D15" s="2">
        <v>1849</v>
      </c>
      <c r="E15" s="2" t="s">
        <v>24</v>
      </c>
    </row>
    <row r="16" spans="2:5" ht="20.100000000000001" customHeight="1" x14ac:dyDescent="0.25">
      <c r="B16" s="2" t="s">
        <v>18</v>
      </c>
      <c r="C16" s="2" t="s">
        <v>19</v>
      </c>
      <c r="D16" s="2">
        <v>1855</v>
      </c>
      <c r="E16" s="2" t="s">
        <v>26</v>
      </c>
    </row>
    <row r="18" spans="2:3" ht="20.100000000000001" customHeight="1" x14ac:dyDescent="0.25">
      <c r="B18" s="4" t="s">
        <v>39</v>
      </c>
      <c r="C18" s="9">
        <f>COUNTIFS(C5:C16,"Leo Tolstoy",D5:D16,"&gt;1870")</f>
        <v>1</v>
      </c>
    </row>
    <row r="19" spans="2:3" ht="106.5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Sample Data Set</vt:lpstr>
      <vt:lpstr>Complete Cells</vt:lpstr>
      <vt:lpstr>Partial Cells</vt:lpstr>
      <vt:lpstr>Sheet3</vt:lpstr>
      <vt:lpstr>Sheet4</vt:lpstr>
      <vt:lpstr>Sheet5</vt:lpstr>
      <vt:lpstr>Sheet6</vt:lpstr>
      <vt:lpstr>Sheet8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2021-06-23T02:50:16Z</dcterms:created>
  <dcterms:modified xsi:type="dcterms:W3CDTF">2022-10-25T11:04:16Z</dcterms:modified>
</cp:coreProperties>
</file>