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71D34A40-8973-4A94-B397-B0DC862EDB5D}" xr6:coauthVersionLast="47" xr6:coauthVersionMax="47" xr10:uidLastSave="{00000000-0000-0000-0000-000000000000}"/>
  <bookViews>
    <workbookView xWindow="-120" yWindow="-120" windowWidth="20730" windowHeight="11760" tabRatio="923" firstSheet="1" activeTab="7" xr2:uid="{00000000-000D-0000-FFFF-FFFF00000000}"/>
  </bookViews>
  <sheets>
    <sheet name="Dataset" sheetId="9" r:id="rId1"/>
    <sheet name="Sales % wrt Quantity" sheetId="1" r:id="rId2"/>
    <sheet name="Sales % wrt to Total Sales" sheetId="4" r:id="rId3"/>
    <sheet name="Sales % wrt to condition" sheetId="5" r:id="rId4"/>
    <sheet name="Target Sales" sheetId="2" r:id="rId5"/>
    <sheet name="Change in Sales" sheetId="6" r:id="rId6"/>
    <sheet name="Monthly sales value" sheetId="7" r:id="rId7"/>
    <sheet name="percentage of sales" sheetId="11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1" l="1"/>
  <c r="E7" i="11"/>
  <c r="E8" i="11"/>
  <c r="E9" i="11"/>
  <c r="E10" i="11"/>
  <c r="E11" i="11"/>
  <c r="E5" i="11"/>
  <c r="F5" i="2"/>
  <c r="E5" i="1"/>
  <c r="D7" i="7"/>
  <c r="D8" i="7"/>
  <c r="D9" i="7"/>
  <c r="D10" i="7"/>
  <c r="D11" i="7"/>
  <c r="D12" i="7"/>
  <c r="D13" i="7"/>
  <c r="D14" i="7"/>
  <c r="D15" i="7"/>
  <c r="D16" i="7"/>
  <c r="D6" i="7"/>
  <c r="F11" i="6"/>
  <c r="F10" i="6"/>
  <c r="F9" i="6"/>
  <c r="F8" i="6"/>
  <c r="F7" i="6"/>
  <c r="F6" i="6"/>
  <c r="F5" i="6"/>
  <c r="E11" i="5"/>
  <c r="E10" i="5"/>
  <c r="E9" i="5"/>
  <c r="E8" i="5"/>
  <c r="E7" i="5"/>
  <c r="E6" i="5"/>
  <c r="E5" i="5"/>
  <c r="E11" i="4"/>
  <c r="E10" i="4"/>
  <c r="E9" i="4"/>
  <c r="E8" i="4"/>
  <c r="E7" i="4"/>
  <c r="E6" i="4"/>
  <c r="E5" i="4"/>
  <c r="F6" i="2"/>
  <c r="F7" i="2"/>
  <c r="F8" i="2"/>
  <c r="F9" i="2"/>
  <c r="F10" i="2"/>
  <c r="F11" i="2"/>
  <c r="E6" i="1"/>
  <c r="E7" i="1"/>
  <c r="E8" i="1"/>
  <c r="E9" i="1"/>
  <c r="E10" i="1"/>
  <c r="E11" i="1"/>
</calcChain>
</file>

<file path=xl/sharedStrings.xml><?xml version="1.0" encoding="utf-8"?>
<sst xmlns="http://schemas.openxmlformats.org/spreadsheetml/2006/main" count="101" uniqueCount="38">
  <si>
    <t>Item Name</t>
  </si>
  <si>
    <t>Quantity Produced</t>
  </si>
  <si>
    <t>Number of Sales</t>
  </si>
  <si>
    <t>Full Sleeve</t>
  </si>
  <si>
    <t>Half Sleeve</t>
  </si>
  <si>
    <t>Jeans</t>
  </si>
  <si>
    <t>T-shirt</t>
  </si>
  <si>
    <t>Short</t>
  </si>
  <si>
    <t>Trouser</t>
  </si>
  <si>
    <t>Jersey</t>
  </si>
  <si>
    <t>Sales Percentage</t>
  </si>
  <si>
    <t>Percentages w.r.t Total Sales</t>
  </si>
  <si>
    <t>Greater than 1400</t>
  </si>
  <si>
    <t>Number of Sales in January, 2020</t>
  </si>
  <si>
    <t>Increase or Decrease</t>
  </si>
  <si>
    <t>Target Sales</t>
  </si>
  <si>
    <t>Month</t>
  </si>
  <si>
    <t>January</t>
  </si>
  <si>
    <t>February</t>
  </si>
  <si>
    <t xml:space="preserve">March </t>
  </si>
  <si>
    <t>April</t>
  </si>
  <si>
    <t>May</t>
  </si>
  <si>
    <t xml:space="preserve">June </t>
  </si>
  <si>
    <t>July</t>
  </si>
  <si>
    <t>August</t>
  </si>
  <si>
    <t>September</t>
  </si>
  <si>
    <t>October</t>
  </si>
  <si>
    <t>November</t>
  </si>
  <si>
    <t>December</t>
  </si>
  <si>
    <t>Sales Value</t>
  </si>
  <si>
    <t>Monthly Sales Growth</t>
  </si>
  <si>
    <t>Percentage of Sales of Each Item with Respect to Quantity Produced</t>
  </si>
  <si>
    <t xml:space="preserve"> Percentage of Sales of Each Item with Respect to Total Sales</t>
  </si>
  <si>
    <t>Percentage of Sales of Each Item Maintaining Specific Criteria</t>
  </si>
  <si>
    <t xml:space="preserve"> Calculating Monthly Sales Percentage</t>
  </si>
  <si>
    <t>Calculating Sales Percentage Increase or Decrease</t>
  </si>
  <si>
    <t xml:space="preserve">Calculating Percentage of Sales </t>
  </si>
  <si>
    <t>Target Number of Sales for a Specific Sales 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</si>
</sst>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8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1" fillId="0" borderId="2" applyNumberFormat="0" applyFill="0" applyAlignment="0" applyProtection="0"/>
  </cellStyleXfs>
  <cellXfs count="13">
    <xf numFmtId="0" fontId="0" fillId="0" borderId="0" xfId="0"/>
    <xf numFmtId="1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2" borderId="2" xfId="1" applyFont="1" applyFill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1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1" defaultTableStyle="TableStyleMedium2" defaultPivotStyle="PivotStyleMedium9">
    <tableStyle name="Invisible" pivot="0" table="0" count="0" xr9:uid="{584D79F2-58A6-4D16-BAA8-FF1A0CD79675}"/>
  </tableStyles>
  <colors>
    <mruColors>
      <color rgb="FF1D6F42"/>
      <color rgb="FF008000"/>
      <color rgb="FF58641C"/>
      <color rgb="FF2596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1D911-DEBE-437E-971E-27A786EF2FAD}">
  <dimension ref="B2:E11"/>
  <sheetViews>
    <sheetView showGridLines="0" workbookViewId="0">
      <selection activeCell="J18" sqref="J18"/>
    </sheetView>
  </sheetViews>
  <sheetFormatPr defaultRowHeight="20.100000000000001" customHeight="1" x14ac:dyDescent="0.25"/>
  <cols>
    <col min="1" max="1" width="4" style="3" customWidth="1"/>
    <col min="2" max="2" width="15" style="3" customWidth="1"/>
    <col min="3" max="3" width="27.42578125" style="3" customWidth="1"/>
    <col min="4" max="4" width="29.7109375" style="3" customWidth="1"/>
    <col min="5" max="16384" width="9.140625" style="3"/>
  </cols>
  <sheetData>
    <row r="2" spans="2:4" ht="20.100000000000001" customHeight="1" thickBot="1" x14ac:dyDescent="0.3">
      <c r="B2" s="6" t="s">
        <v>36</v>
      </c>
      <c r="C2" s="6"/>
      <c r="D2" s="6"/>
    </row>
    <row r="3" spans="2:4" ht="20.100000000000001" customHeight="1" thickTop="1" x14ac:dyDescent="0.25"/>
    <row r="4" spans="2:4" ht="20.100000000000001" customHeight="1" x14ac:dyDescent="0.25">
      <c r="B4" s="8" t="s">
        <v>0</v>
      </c>
      <c r="C4" s="8" t="s">
        <v>1</v>
      </c>
      <c r="D4" s="8" t="s">
        <v>2</v>
      </c>
    </row>
    <row r="5" spans="2:4" ht="20.100000000000001" customHeight="1" x14ac:dyDescent="0.25">
      <c r="B5" s="2" t="s">
        <v>3</v>
      </c>
      <c r="C5" s="2">
        <v>1200</v>
      </c>
      <c r="D5" s="2">
        <v>1029</v>
      </c>
    </row>
    <row r="6" spans="2:4" ht="20.100000000000001" customHeight="1" x14ac:dyDescent="0.25">
      <c r="B6" s="2" t="s">
        <v>4</v>
      </c>
      <c r="C6" s="2">
        <v>1000</v>
      </c>
      <c r="D6" s="2">
        <v>668</v>
      </c>
    </row>
    <row r="7" spans="2:4" ht="20.100000000000001" customHeight="1" x14ac:dyDescent="0.25">
      <c r="B7" s="2" t="s">
        <v>5</v>
      </c>
      <c r="C7" s="2">
        <v>1500</v>
      </c>
      <c r="D7" s="2">
        <v>1314</v>
      </c>
    </row>
    <row r="8" spans="2:4" ht="20.100000000000001" customHeight="1" x14ac:dyDescent="0.25">
      <c r="B8" s="2" t="s">
        <v>7</v>
      </c>
      <c r="C8" s="2">
        <v>1200</v>
      </c>
      <c r="D8" s="2">
        <v>886</v>
      </c>
    </row>
    <row r="9" spans="2:4" ht="20.100000000000001" customHeight="1" x14ac:dyDescent="0.25">
      <c r="B9" s="2" t="s">
        <v>8</v>
      </c>
      <c r="C9" s="2">
        <v>1400</v>
      </c>
      <c r="D9" s="2">
        <v>1302</v>
      </c>
    </row>
    <row r="10" spans="2:4" ht="20.100000000000001" customHeight="1" x14ac:dyDescent="0.25">
      <c r="B10" s="2" t="s">
        <v>9</v>
      </c>
      <c r="C10" s="2">
        <v>1000</v>
      </c>
      <c r="D10" s="2">
        <v>447</v>
      </c>
    </row>
    <row r="11" spans="2:4" ht="20.100000000000001" customHeight="1" x14ac:dyDescent="0.25">
      <c r="B11" s="2" t="s">
        <v>6</v>
      </c>
      <c r="C11" s="2">
        <v>1800</v>
      </c>
      <c r="D11" s="2">
        <v>1705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11"/>
  <sheetViews>
    <sheetView showGridLines="0" workbookViewId="0">
      <selection activeCell="B4" sqref="B4:E11"/>
    </sheetView>
  </sheetViews>
  <sheetFormatPr defaultRowHeight="20.100000000000001" customHeight="1" x14ac:dyDescent="0.25"/>
  <cols>
    <col min="1" max="1" width="4" style="3" customWidth="1"/>
    <col min="2" max="2" width="15" style="3" customWidth="1"/>
    <col min="3" max="3" width="27.42578125" style="3" customWidth="1"/>
    <col min="4" max="4" width="29.7109375" style="3" customWidth="1"/>
    <col min="5" max="5" width="21.140625" style="3" customWidth="1"/>
    <col min="6" max="16384" width="9.140625" style="3"/>
  </cols>
  <sheetData>
    <row r="2" spans="2:5" ht="20.100000000000001" customHeight="1" thickBot="1" x14ac:dyDescent="0.3">
      <c r="B2" s="6" t="s">
        <v>31</v>
      </c>
      <c r="C2" s="6"/>
      <c r="D2" s="6"/>
      <c r="E2" s="6"/>
    </row>
    <row r="3" spans="2:5" ht="20.100000000000001" customHeight="1" thickTop="1" x14ac:dyDescent="0.25"/>
    <row r="4" spans="2:5" ht="20.100000000000001" customHeight="1" x14ac:dyDescent="0.25">
      <c r="B4" s="8" t="s">
        <v>0</v>
      </c>
      <c r="C4" s="8" t="s">
        <v>1</v>
      </c>
      <c r="D4" s="8" t="s">
        <v>2</v>
      </c>
      <c r="E4" s="8" t="s">
        <v>10</v>
      </c>
    </row>
    <row r="5" spans="2:5" ht="20.100000000000001" customHeight="1" x14ac:dyDescent="0.25">
      <c r="B5" s="2" t="s">
        <v>3</v>
      </c>
      <c r="C5" s="2">
        <v>1200</v>
      </c>
      <c r="D5" s="2">
        <v>1029</v>
      </c>
      <c r="E5" s="1">
        <f>D5/C5</f>
        <v>0.85750000000000004</v>
      </c>
    </row>
    <row r="6" spans="2:5" ht="20.100000000000001" customHeight="1" x14ac:dyDescent="0.25">
      <c r="B6" s="2" t="s">
        <v>4</v>
      </c>
      <c r="C6" s="2">
        <v>1000</v>
      </c>
      <c r="D6" s="2">
        <v>668</v>
      </c>
      <c r="E6" s="11">
        <f t="shared" ref="E6:E11" si="0">D6/C6</f>
        <v>0.66800000000000004</v>
      </c>
    </row>
    <row r="7" spans="2:5" ht="20.100000000000001" customHeight="1" x14ac:dyDescent="0.25">
      <c r="B7" s="2" t="s">
        <v>5</v>
      </c>
      <c r="C7" s="2">
        <v>1500</v>
      </c>
      <c r="D7" s="2">
        <v>1314</v>
      </c>
      <c r="E7" s="11">
        <f t="shared" si="0"/>
        <v>0.876</v>
      </c>
    </row>
    <row r="8" spans="2:5" ht="20.100000000000001" customHeight="1" x14ac:dyDescent="0.25">
      <c r="B8" s="2" t="s">
        <v>7</v>
      </c>
      <c r="C8" s="2">
        <v>1200</v>
      </c>
      <c r="D8" s="2">
        <v>886</v>
      </c>
      <c r="E8" s="11">
        <f t="shared" si="0"/>
        <v>0.73833333333333329</v>
      </c>
    </row>
    <row r="9" spans="2:5" ht="20.100000000000001" customHeight="1" x14ac:dyDescent="0.25">
      <c r="B9" s="2" t="s">
        <v>8</v>
      </c>
      <c r="C9" s="2">
        <v>1400</v>
      </c>
      <c r="D9" s="2">
        <v>1302</v>
      </c>
      <c r="E9" s="11">
        <f t="shared" si="0"/>
        <v>0.93</v>
      </c>
    </row>
    <row r="10" spans="2:5" ht="20.100000000000001" customHeight="1" x14ac:dyDescent="0.25">
      <c r="B10" s="2" t="s">
        <v>9</v>
      </c>
      <c r="C10" s="2">
        <v>1000</v>
      </c>
      <c r="D10" s="2">
        <v>447</v>
      </c>
      <c r="E10" s="11">
        <f t="shared" si="0"/>
        <v>0.44700000000000001</v>
      </c>
    </row>
    <row r="11" spans="2:5" ht="20.100000000000001" customHeight="1" x14ac:dyDescent="0.25">
      <c r="B11" s="2" t="s">
        <v>6</v>
      </c>
      <c r="C11" s="2">
        <v>1800</v>
      </c>
      <c r="D11" s="2">
        <v>1705</v>
      </c>
      <c r="E11" s="11">
        <f t="shared" si="0"/>
        <v>0.94722222222222219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15323-43CA-4F40-BF2A-C365BE69F781}">
  <dimension ref="B2:K13"/>
  <sheetViews>
    <sheetView showGridLines="0" workbookViewId="0">
      <selection activeCell="E5" sqref="E5"/>
    </sheetView>
  </sheetViews>
  <sheetFormatPr defaultRowHeight="20.100000000000001" customHeight="1" x14ac:dyDescent="0.25"/>
  <cols>
    <col min="1" max="1" width="4" style="3" customWidth="1"/>
    <col min="2" max="2" width="11.7109375" style="3" bestFit="1" customWidth="1"/>
    <col min="3" max="3" width="20" style="3" bestFit="1" customWidth="1"/>
    <col min="4" max="4" width="17.28515625" style="3" bestFit="1" customWidth="1"/>
    <col min="5" max="5" width="33.42578125" style="3" bestFit="1" customWidth="1"/>
    <col min="6" max="16384" width="9.140625" style="3"/>
  </cols>
  <sheetData>
    <row r="2" spans="2:11" ht="20.100000000000001" customHeight="1" thickBot="1" x14ac:dyDescent="0.3">
      <c r="B2" s="6" t="s">
        <v>32</v>
      </c>
      <c r="C2" s="6"/>
      <c r="D2" s="6"/>
      <c r="E2" s="6"/>
    </row>
    <row r="3" spans="2:11" ht="20.100000000000001" customHeight="1" thickTop="1" x14ac:dyDescent="0.25"/>
    <row r="4" spans="2:11" ht="20.100000000000001" customHeight="1" x14ac:dyDescent="0.25">
      <c r="B4" s="8" t="s">
        <v>0</v>
      </c>
      <c r="C4" s="8" t="s">
        <v>1</v>
      </c>
      <c r="D4" s="8" t="s">
        <v>2</v>
      </c>
      <c r="E4" s="8" t="s">
        <v>11</v>
      </c>
    </row>
    <row r="5" spans="2:11" ht="20.100000000000001" customHeight="1" x14ac:dyDescent="0.25">
      <c r="B5" s="2" t="s">
        <v>3</v>
      </c>
      <c r="C5" s="2">
        <v>1200</v>
      </c>
      <c r="D5" s="2">
        <v>1029</v>
      </c>
      <c r="E5" s="11">
        <f>D5/SUM($D$5:$D$11)</f>
        <v>0.13998095497211263</v>
      </c>
    </row>
    <row r="6" spans="2:11" ht="20.100000000000001" customHeight="1" x14ac:dyDescent="0.25">
      <c r="B6" s="2" t="s">
        <v>4</v>
      </c>
      <c r="C6" s="2">
        <v>1000</v>
      </c>
      <c r="D6" s="2">
        <v>668</v>
      </c>
      <c r="E6" s="11">
        <f t="shared" ref="E6:E11" si="0">D6/SUM($D$5:$D$11)</f>
        <v>9.0871990205414227E-2</v>
      </c>
    </row>
    <row r="7" spans="2:11" ht="20.100000000000001" customHeight="1" x14ac:dyDescent="0.25">
      <c r="B7" s="2" t="s">
        <v>5</v>
      </c>
      <c r="C7" s="2">
        <v>1500</v>
      </c>
      <c r="D7" s="2">
        <v>1314</v>
      </c>
      <c r="E7" s="11">
        <f t="shared" si="0"/>
        <v>0.17875119031424297</v>
      </c>
    </row>
    <row r="8" spans="2:11" ht="20.100000000000001" customHeight="1" x14ac:dyDescent="0.25">
      <c r="B8" s="2" t="s">
        <v>7</v>
      </c>
      <c r="C8" s="2">
        <v>1200</v>
      </c>
      <c r="D8" s="2">
        <v>886</v>
      </c>
      <c r="E8" s="11">
        <f t="shared" si="0"/>
        <v>0.1205278193443069</v>
      </c>
    </row>
    <row r="9" spans="2:11" ht="20.100000000000001" customHeight="1" x14ac:dyDescent="0.25">
      <c r="B9" s="2" t="s">
        <v>8</v>
      </c>
      <c r="C9" s="2">
        <v>1400</v>
      </c>
      <c r="D9" s="2">
        <v>1302</v>
      </c>
      <c r="E9" s="11">
        <f t="shared" si="0"/>
        <v>0.17711875935246904</v>
      </c>
    </row>
    <row r="10" spans="2:11" ht="20.100000000000001" customHeight="1" x14ac:dyDescent="0.25">
      <c r="B10" s="2" t="s">
        <v>9</v>
      </c>
      <c r="C10" s="2">
        <v>1000</v>
      </c>
      <c r="D10" s="2">
        <v>447</v>
      </c>
      <c r="E10" s="11">
        <f t="shared" si="0"/>
        <v>6.0808053326078082E-2</v>
      </c>
    </row>
    <row r="11" spans="2:11" ht="20.100000000000001" customHeight="1" x14ac:dyDescent="0.25">
      <c r="B11" s="2" t="s">
        <v>6</v>
      </c>
      <c r="C11" s="2">
        <v>1800</v>
      </c>
      <c r="D11" s="2">
        <v>1705</v>
      </c>
      <c r="E11" s="11">
        <f t="shared" si="0"/>
        <v>0.23194123248537615</v>
      </c>
    </row>
    <row r="13" spans="2:11" ht="20.100000000000001" customHeight="1" x14ac:dyDescent="0.25">
      <c r="K13" s="4"/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0D6D6-C2D1-4801-8191-2F94F63BEA0F}">
  <dimension ref="B2:E11"/>
  <sheetViews>
    <sheetView showGridLines="0" workbookViewId="0">
      <selection activeCell="E5" sqref="E5"/>
    </sheetView>
  </sheetViews>
  <sheetFormatPr defaultRowHeight="20.100000000000001" customHeight="1" x14ac:dyDescent="0.25"/>
  <cols>
    <col min="1" max="1" width="4" style="3" customWidth="1"/>
    <col min="2" max="2" width="11.7109375" style="3" bestFit="1" customWidth="1"/>
    <col min="3" max="3" width="20" style="3" bestFit="1" customWidth="1"/>
    <col min="4" max="4" width="17.28515625" style="3" bestFit="1" customWidth="1"/>
    <col min="5" max="5" width="19" style="3" bestFit="1" customWidth="1"/>
    <col min="6" max="16384" width="9.140625" style="3"/>
  </cols>
  <sheetData>
    <row r="2" spans="2:5" ht="20.100000000000001" customHeight="1" thickBot="1" x14ac:dyDescent="0.3">
      <c r="B2" s="6" t="s">
        <v>33</v>
      </c>
      <c r="C2" s="6"/>
      <c r="D2" s="6"/>
      <c r="E2" s="6"/>
    </row>
    <row r="3" spans="2:5" ht="20.100000000000001" customHeight="1" thickTop="1" x14ac:dyDescent="0.25"/>
    <row r="4" spans="2:5" ht="20.100000000000001" customHeight="1" x14ac:dyDescent="0.25">
      <c r="B4" s="8" t="s">
        <v>0</v>
      </c>
      <c r="C4" s="8" t="s">
        <v>1</v>
      </c>
      <c r="D4" s="8" t="s">
        <v>2</v>
      </c>
      <c r="E4" s="8" t="s">
        <v>12</v>
      </c>
    </row>
    <row r="5" spans="2:5" ht="20.100000000000001" customHeight="1" x14ac:dyDescent="0.25">
      <c r="B5" s="2" t="s">
        <v>3</v>
      </c>
      <c r="C5" s="2">
        <v>1200</v>
      </c>
      <c r="D5" s="2">
        <v>1029</v>
      </c>
      <c r="E5" s="1" t="str">
        <f>IF(C5&gt;1400,D5/C5,"N/A")</f>
        <v>N/A</v>
      </c>
    </row>
    <row r="6" spans="2:5" ht="20.100000000000001" customHeight="1" x14ac:dyDescent="0.25">
      <c r="B6" s="2" t="s">
        <v>4</v>
      </c>
      <c r="C6" s="2">
        <v>1000</v>
      </c>
      <c r="D6" s="2">
        <v>668</v>
      </c>
      <c r="E6" s="11" t="str">
        <f t="shared" ref="E6:E11" si="0">IF(C6&gt;1400,D6/C6,"N/A")</f>
        <v>N/A</v>
      </c>
    </row>
    <row r="7" spans="2:5" ht="20.100000000000001" customHeight="1" x14ac:dyDescent="0.25">
      <c r="B7" s="2" t="s">
        <v>5</v>
      </c>
      <c r="C7" s="2">
        <v>1500</v>
      </c>
      <c r="D7" s="2">
        <v>1314</v>
      </c>
      <c r="E7" s="11">
        <f t="shared" si="0"/>
        <v>0.876</v>
      </c>
    </row>
    <row r="8" spans="2:5" ht="20.100000000000001" customHeight="1" x14ac:dyDescent="0.25">
      <c r="B8" s="2" t="s">
        <v>7</v>
      </c>
      <c r="C8" s="2">
        <v>1200</v>
      </c>
      <c r="D8" s="2">
        <v>886</v>
      </c>
      <c r="E8" s="11" t="str">
        <f t="shared" si="0"/>
        <v>N/A</v>
      </c>
    </row>
    <row r="9" spans="2:5" ht="20.100000000000001" customHeight="1" x14ac:dyDescent="0.25">
      <c r="B9" s="2" t="s">
        <v>8</v>
      </c>
      <c r="C9" s="2">
        <v>1400</v>
      </c>
      <c r="D9" s="2">
        <v>1302</v>
      </c>
      <c r="E9" s="11" t="str">
        <f t="shared" si="0"/>
        <v>N/A</v>
      </c>
    </row>
    <row r="10" spans="2:5" ht="20.100000000000001" customHeight="1" x14ac:dyDescent="0.25">
      <c r="B10" s="2" t="s">
        <v>9</v>
      </c>
      <c r="C10" s="2">
        <v>1000</v>
      </c>
      <c r="D10" s="2">
        <v>447</v>
      </c>
      <c r="E10" s="11" t="str">
        <f t="shared" si="0"/>
        <v>N/A</v>
      </c>
    </row>
    <row r="11" spans="2:5" ht="20.100000000000001" customHeight="1" x14ac:dyDescent="0.25">
      <c r="B11" s="2" t="s">
        <v>6</v>
      </c>
      <c r="C11" s="2">
        <v>1800</v>
      </c>
      <c r="D11" s="2">
        <v>1705</v>
      </c>
      <c r="E11" s="11">
        <f t="shared" si="0"/>
        <v>0.94722222222222219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31"/>
  <sheetViews>
    <sheetView showGridLines="0" workbookViewId="0">
      <selection activeCell="J21" sqref="J21"/>
    </sheetView>
  </sheetViews>
  <sheetFormatPr defaultRowHeight="20.100000000000001" customHeight="1" x14ac:dyDescent="0.25"/>
  <cols>
    <col min="1" max="1" width="4.5703125" style="3" customWidth="1"/>
    <col min="2" max="2" width="12.85546875" style="3" customWidth="1"/>
    <col min="3" max="3" width="21" style="3" customWidth="1"/>
    <col min="4" max="4" width="19" style="3" customWidth="1"/>
    <col min="5" max="5" width="36.7109375" style="3" customWidth="1"/>
    <col min="6" max="6" width="14.28515625" style="3" customWidth="1"/>
    <col min="7" max="16384" width="9.140625" style="3"/>
  </cols>
  <sheetData>
    <row r="2" spans="2:9" ht="20.100000000000001" customHeight="1" x14ac:dyDescent="0.25">
      <c r="B2" s="7" t="s">
        <v>37</v>
      </c>
      <c r="C2" s="7"/>
      <c r="D2" s="7"/>
      <c r="E2" s="7"/>
      <c r="F2" s="7"/>
    </row>
    <row r="4" spans="2:9" ht="20.100000000000001" customHeight="1" x14ac:dyDescent="0.25">
      <c r="B4" s="8" t="s">
        <v>0</v>
      </c>
      <c r="C4" s="8" t="s">
        <v>1</v>
      </c>
      <c r="D4" s="8" t="s">
        <v>2</v>
      </c>
      <c r="E4" s="8" t="s">
        <v>13</v>
      </c>
      <c r="F4" s="8" t="s">
        <v>15</v>
      </c>
    </row>
    <row r="5" spans="2:9" ht="20.100000000000001" customHeight="1" x14ac:dyDescent="0.25">
      <c r="B5" s="2" t="s">
        <v>3</v>
      </c>
      <c r="C5" s="2">
        <v>1200</v>
      </c>
      <c r="D5" s="2">
        <v>1029</v>
      </c>
      <c r="E5" s="2">
        <v>1167</v>
      </c>
      <c r="F5" s="2">
        <f>C5*95%</f>
        <v>1140</v>
      </c>
    </row>
    <row r="6" spans="2:9" ht="20.100000000000001" customHeight="1" x14ac:dyDescent="0.25">
      <c r="B6" s="2" t="s">
        <v>4</v>
      </c>
      <c r="C6" s="2">
        <v>1000</v>
      </c>
      <c r="D6" s="2">
        <v>668</v>
      </c>
      <c r="E6" s="2">
        <v>965</v>
      </c>
      <c r="F6" s="12">
        <f t="shared" ref="F6:F11" si="0">C6*95%</f>
        <v>950</v>
      </c>
    </row>
    <row r="7" spans="2:9" ht="20.100000000000001" customHeight="1" x14ac:dyDescent="0.25">
      <c r="B7" s="2" t="s">
        <v>5</v>
      </c>
      <c r="C7" s="2">
        <v>1500</v>
      </c>
      <c r="D7" s="2">
        <v>1314</v>
      </c>
      <c r="E7" s="2">
        <v>1414</v>
      </c>
      <c r="F7" s="12">
        <f t="shared" si="0"/>
        <v>1425</v>
      </c>
    </row>
    <row r="8" spans="2:9" ht="20.100000000000001" customHeight="1" x14ac:dyDescent="0.25">
      <c r="B8" s="2" t="s">
        <v>7</v>
      </c>
      <c r="C8" s="2">
        <v>1200</v>
      </c>
      <c r="D8" s="2">
        <v>886</v>
      </c>
      <c r="E8" s="2">
        <v>773</v>
      </c>
      <c r="F8" s="12">
        <f t="shared" si="0"/>
        <v>1140</v>
      </c>
    </row>
    <row r="9" spans="2:9" ht="20.100000000000001" customHeight="1" x14ac:dyDescent="0.25">
      <c r="B9" s="2" t="s">
        <v>8</v>
      </c>
      <c r="C9" s="2">
        <v>1400</v>
      </c>
      <c r="D9" s="2">
        <v>1302</v>
      </c>
      <c r="E9" s="2">
        <v>1442</v>
      </c>
      <c r="F9" s="12">
        <f t="shared" si="0"/>
        <v>1330</v>
      </c>
    </row>
    <row r="10" spans="2:9" ht="20.100000000000001" customHeight="1" x14ac:dyDescent="0.25">
      <c r="B10" s="2" t="s">
        <v>9</v>
      </c>
      <c r="C10" s="2">
        <v>1000</v>
      </c>
      <c r="D10" s="2">
        <v>447</v>
      </c>
      <c r="E10" s="2">
        <v>553</v>
      </c>
      <c r="F10" s="12">
        <f t="shared" si="0"/>
        <v>950</v>
      </c>
    </row>
    <row r="11" spans="2:9" ht="20.100000000000001" customHeight="1" x14ac:dyDescent="0.25">
      <c r="B11" s="2" t="s">
        <v>6</v>
      </c>
      <c r="C11" s="2">
        <v>1800</v>
      </c>
      <c r="D11" s="2">
        <v>1705</v>
      </c>
      <c r="E11" s="2">
        <v>1654</v>
      </c>
      <c r="F11" s="12">
        <f t="shared" si="0"/>
        <v>1710</v>
      </c>
      <c r="I11" s="4"/>
    </row>
    <row r="31" spans="6:6" ht="20.100000000000001" customHeight="1" x14ac:dyDescent="0.25">
      <c r="F31" s="8"/>
    </row>
  </sheetData>
  <mergeCells count="1">
    <mergeCell ref="B2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0718B-B75C-4F43-8E00-DA3CD0D14B7E}">
  <dimension ref="B2:F11"/>
  <sheetViews>
    <sheetView showGridLines="0" workbookViewId="0">
      <selection activeCell="F5" sqref="F5"/>
    </sheetView>
  </sheetViews>
  <sheetFormatPr defaultRowHeight="20.100000000000001" customHeight="1" x14ac:dyDescent="0.25"/>
  <cols>
    <col min="1" max="1" width="4.42578125" style="3" customWidth="1"/>
    <col min="2" max="2" width="11.7109375" style="3" bestFit="1" customWidth="1"/>
    <col min="3" max="3" width="20" style="3" bestFit="1" customWidth="1"/>
    <col min="4" max="4" width="17.28515625" style="3" bestFit="1" customWidth="1"/>
    <col min="5" max="5" width="34.140625" style="3" bestFit="1" customWidth="1"/>
    <col min="6" max="6" width="21.42578125" style="3" bestFit="1" customWidth="1"/>
    <col min="7" max="16384" width="9.140625" style="3"/>
  </cols>
  <sheetData>
    <row r="2" spans="2:6" ht="20.100000000000001" customHeight="1" x14ac:dyDescent="0.25">
      <c r="B2" s="7" t="s">
        <v>35</v>
      </c>
      <c r="C2" s="7"/>
      <c r="D2" s="7"/>
      <c r="E2" s="7"/>
      <c r="F2" s="7"/>
    </row>
    <row r="4" spans="2:6" ht="20.100000000000001" customHeight="1" x14ac:dyDescent="0.25">
      <c r="B4" s="8" t="s">
        <v>0</v>
      </c>
      <c r="C4" s="8" t="s">
        <v>1</v>
      </c>
      <c r="D4" s="8" t="s">
        <v>2</v>
      </c>
      <c r="E4" s="8" t="s">
        <v>13</v>
      </c>
      <c r="F4" s="8" t="s">
        <v>14</v>
      </c>
    </row>
    <row r="5" spans="2:6" ht="20.100000000000001" customHeight="1" x14ac:dyDescent="0.25">
      <c r="B5" s="2" t="s">
        <v>3</v>
      </c>
      <c r="C5" s="2">
        <v>1200</v>
      </c>
      <c r="D5" s="2">
        <v>1029</v>
      </c>
      <c r="E5" s="2">
        <v>1167</v>
      </c>
      <c r="F5" s="1">
        <f>(E5-D5)/E5</f>
        <v>0.11825192802056556</v>
      </c>
    </row>
    <row r="6" spans="2:6" ht="20.100000000000001" customHeight="1" x14ac:dyDescent="0.25">
      <c r="B6" s="2" t="s">
        <v>4</v>
      </c>
      <c r="C6" s="2">
        <v>1000</v>
      </c>
      <c r="D6" s="2">
        <v>668</v>
      </c>
      <c r="E6" s="2">
        <v>965</v>
      </c>
      <c r="F6" s="11">
        <f t="shared" ref="F6:F11" si="0">(E6-D6)/E6</f>
        <v>0.30777202072538862</v>
      </c>
    </row>
    <row r="7" spans="2:6" ht="20.100000000000001" customHeight="1" x14ac:dyDescent="0.25">
      <c r="B7" s="2" t="s">
        <v>5</v>
      </c>
      <c r="C7" s="2">
        <v>1500</v>
      </c>
      <c r="D7" s="2">
        <v>1314</v>
      </c>
      <c r="E7" s="2">
        <v>1414</v>
      </c>
      <c r="F7" s="11">
        <f t="shared" si="0"/>
        <v>7.0721357850070721E-2</v>
      </c>
    </row>
    <row r="8" spans="2:6" ht="20.100000000000001" customHeight="1" x14ac:dyDescent="0.25">
      <c r="B8" s="2" t="s">
        <v>7</v>
      </c>
      <c r="C8" s="2">
        <v>1200</v>
      </c>
      <c r="D8" s="2">
        <v>886</v>
      </c>
      <c r="E8" s="2">
        <v>773</v>
      </c>
      <c r="F8" s="11">
        <f t="shared" si="0"/>
        <v>-0.1461836998706339</v>
      </c>
    </row>
    <row r="9" spans="2:6" ht="20.100000000000001" customHeight="1" x14ac:dyDescent="0.25">
      <c r="B9" s="2" t="s">
        <v>8</v>
      </c>
      <c r="C9" s="2">
        <v>1400</v>
      </c>
      <c r="D9" s="2">
        <v>1302</v>
      </c>
      <c r="E9" s="2">
        <v>1442</v>
      </c>
      <c r="F9" s="11">
        <f t="shared" si="0"/>
        <v>9.7087378640776698E-2</v>
      </c>
    </row>
    <row r="10" spans="2:6" ht="20.100000000000001" customHeight="1" x14ac:dyDescent="0.25">
      <c r="B10" s="2" t="s">
        <v>9</v>
      </c>
      <c r="C10" s="2">
        <v>1000</v>
      </c>
      <c r="D10" s="2">
        <v>447</v>
      </c>
      <c r="E10" s="2">
        <v>553</v>
      </c>
      <c r="F10" s="11">
        <f t="shared" si="0"/>
        <v>0.19168173598553345</v>
      </c>
    </row>
    <row r="11" spans="2:6" ht="20.100000000000001" customHeight="1" x14ac:dyDescent="0.25">
      <c r="B11" s="2" t="s">
        <v>6</v>
      </c>
      <c r="C11" s="2">
        <v>1800</v>
      </c>
      <c r="D11" s="2">
        <v>1705</v>
      </c>
      <c r="E11" s="2">
        <v>1654</v>
      </c>
      <c r="F11" s="11">
        <f t="shared" si="0"/>
        <v>-3.0834340991535671E-2</v>
      </c>
    </row>
  </sheetData>
  <mergeCells count="1">
    <mergeCell ref="B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BD00D-EB44-468D-BF8D-ED6AEFFAA5F4}">
  <dimension ref="B2:D16"/>
  <sheetViews>
    <sheetView showGridLines="0" workbookViewId="0">
      <selection activeCell="H15" sqref="H15"/>
    </sheetView>
  </sheetViews>
  <sheetFormatPr defaultRowHeight="20.100000000000001" customHeight="1" x14ac:dyDescent="0.25"/>
  <cols>
    <col min="1" max="1" width="4.28515625" style="3" customWidth="1"/>
    <col min="2" max="2" width="12.42578125" style="3" customWidth="1"/>
    <col min="3" max="3" width="15.28515625" style="3" customWidth="1"/>
    <col min="4" max="4" width="23.28515625" style="3" bestFit="1" customWidth="1"/>
    <col min="5" max="16384" width="9.140625" style="3"/>
  </cols>
  <sheetData>
    <row r="2" spans="2:4" ht="20.100000000000001" customHeight="1" x14ac:dyDescent="0.25">
      <c r="B2" s="7" t="s">
        <v>34</v>
      </c>
      <c r="C2" s="7"/>
      <c r="D2" s="7"/>
    </row>
    <row r="4" spans="2:4" ht="20.100000000000001" customHeight="1" x14ac:dyDescent="0.25">
      <c r="B4" s="8" t="s">
        <v>16</v>
      </c>
      <c r="C4" s="8" t="s">
        <v>29</v>
      </c>
      <c r="D4" s="8" t="s">
        <v>30</v>
      </c>
    </row>
    <row r="5" spans="2:4" ht="20.100000000000001" customHeight="1" x14ac:dyDescent="0.25">
      <c r="B5" s="2" t="s">
        <v>17</v>
      </c>
      <c r="C5" s="2">
        <v>1029</v>
      </c>
      <c r="D5" s="1">
        <v>0</v>
      </c>
    </row>
    <row r="6" spans="2:4" ht="20.100000000000001" customHeight="1" x14ac:dyDescent="0.25">
      <c r="B6" s="2" t="s">
        <v>18</v>
      </c>
      <c r="C6" s="2">
        <v>668</v>
      </c>
      <c r="D6" s="1">
        <f>(C6-C5)/C5</f>
        <v>-0.35082604470359574</v>
      </c>
    </row>
    <row r="7" spans="2:4" ht="20.100000000000001" customHeight="1" x14ac:dyDescent="0.25">
      <c r="B7" s="2" t="s">
        <v>19</v>
      </c>
      <c r="C7" s="2">
        <v>1314</v>
      </c>
      <c r="D7" s="11">
        <f t="shared" ref="D7:D16" si="0">(C7-C6)/C6</f>
        <v>0.96706586826347307</v>
      </c>
    </row>
    <row r="8" spans="2:4" ht="20.100000000000001" customHeight="1" x14ac:dyDescent="0.25">
      <c r="B8" s="2" t="s">
        <v>20</v>
      </c>
      <c r="C8" s="2">
        <v>886</v>
      </c>
      <c r="D8" s="11">
        <f t="shared" si="0"/>
        <v>-0.32572298325722981</v>
      </c>
    </row>
    <row r="9" spans="2:4" ht="20.100000000000001" customHeight="1" x14ac:dyDescent="0.25">
      <c r="B9" s="2" t="s">
        <v>21</v>
      </c>
      <c r="C9" s="2">
        <v>1302</v>
      </c>
      <c r="D9" s="11">
        <f t="shared" si="0"/>
        <v>0.46952595936794583</v>
      </c>
    </row>
    <row r="10" spans="2:4" ht="20.100000000000001" customHeight="1" x14ac:dyDescent="0.25">
      <c r="B10" s="2" t="s">
        <v>22</v>
      </c>
      <c r="C10" s="2">
        <v>447</v>
      </c>
      <c r="D10" s="11">
        <f t="shared" si="0"/>
        <v>-0.65668202764976957</v>
      </c>
    </row>
    <row r="11" spans="2:4" ht="20.100000000000001" customHeight="1" x14ac:dyDescent="0.25">
      <c r="B11" s="2" t="s">
        <v>23</v>
      </c>
      <c r="C11" s="2">
        <v>1705</v>
      </c>
      <c r="D11" s="11">
        <f t="shared" si="0"/>
        <v>2.8143176733780759</v>
      </c>
    </row>
    <row r="12" spans="2:4" ht="20.100000000000001" customHeight="1" x14ac:dyDescent="0.25">
      <c r="B12" s="2" t="s">
        <v>24</v>
      </c>
      <c r="C12" s="5">
        <v>1650</v>
      </c>
      <c r="D12" s="11">
        <f t="shared" si="0"/>
        <v>-3.2258064516129031E-2</v>
      </c>
    </row>
    <row r="13" spans="2:4" ht="20.100000000000001" customHeight="1" x14ac:dyDescent="0.25">
      <c r="B13" s="2" t="s">
        <v>25</v>
      </c>
      <c r="C13" s="5">
        <v>1500</v>
      </c>
      <c r="D13" s="11">
        <f t="shared" si="0"/>
        <v>-9.0909090909090912E-2</v>
      </c>
    </row>
    <row r="14" spans="2:4" ht="20.100000000000001" customHeight="1" x14ac:dyDescent="0.25">
      <c r="B14" s="2" t="s">
        <v>26</v>
      </c>
      <c r="C14" s="5">
        <v>1800</v>
      </c>
      <c r="D14" s="11">
        <f t="shared" si="0"/>
        <v>0.2</v>
      </c>
    </row>
    <row r="15" spans="2:4" ht="20.100000000000001" customHeight="1" x14ac:dyDescent="0.25">
      <c r="B15" s="2" t="s">
        <v>27</v>
      </c>
      <c r="C15" s="5">
        <v>1475</v>
      </c>
      <c r="D15" s="11">
        <f t="shared" si="0"/>
        <v>-0.18055555555555555</v>
      </c>
    </row>
    <row r="16" spans="2:4" ht="20.100000000000001" customHeight="1" x14ac:dyDescent="0.25">
      <c r="B16" s="2" t="s">
        <v>28</v>
      </c>
      <c r="C16" s="5">
        <v>1354</v>
      </c>
      <c r="D16" s="11">
        <f t="shared" si="0"/>
        <v>-8.2033898305084743E-2</v>
      </c>
    </row>
  </sheetData>
  <mergeCells count="1">
    <mergeCell ref="B2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8255B-9D55-4834-94F1-D4AD39AA5968}">
  <dimension ref="B2:E11"/>
  <sheetViews>
    <sheetView showGridLines="0" tabSelected="1" workbookViewId="0">
      <selection activeCell="D6" sqref="D6"/>
    </sheetView>
  </sheetViews>
  <sheetFormatPr defaultRowHeight="20.100000000000001" customHeight="1" x14ac:dyDescent="0.25"/>
  <cols>
    <col min="1" max="1" width="4" style="3" customWidth="1"/>
    <col min="2" max="2" width="15" style="3" customWidth="1"/>
    <col min="3" max="3" width="27.42578125" style="3" customWidth="1"/>
    <col min="4" max="4" width="29.7109375" style="3" customWidth="1"/>
    <col min="5" max="5" width="19.7109375" style="3" customWidth="1"/>
    <col min="6" max="16384" width="9.140625" style="3"/>
  </cols>
  <sheetData>
    <row r="2" spans="2:5" ht="20.100000000000001" customHeight="1" x14ac:dyDescent="0.25">
      <c r="B2" s="7" t="s">
        <v>36</v>
      </c>
      <c r="C2" s="7"/>
      <c r="D2" s="7"/>
      <c r="E2" s="7"/>
    </row>
    <row r="4" spans="2:5" ht="20.100000000000001" customHeight="1" x14ac:dyDescent="0.25">
      <c r="B4" s="8" t="s">
        <v>0</v>
      </c>
      <c r="C4" s="8" t="s">
        <v>1</v>
      </c>
      <c r="D4" s="8" t="s">
        <v>2</v>
      </c>
      <c r="E4" s="8" t="s">
        <v>10</v>
      </c>
    </row>
    <row r="5" spans="2:5" ht="20.100000000000001" customHeight="1" x14ac:dyDescent="0.25">
      <c r="B5" s="2" t="s">
        <v>3</v>
      </c>
      <c r="C5" s="2">
        <v>1200</v>
      </c>
      <c r="D5" s="2">
        <v>1029</v>
      </c>
      <c r="E5" s="9" t="str">
        <f>D5/C5*100 &amp;"%"</f>
        <v>85.75%</v>
      </c>
    </row>
    <row r="6" spans="2:5" ht="20.100000000000001" customHeight="1" x14ac:dyDescent="0.25">
      <c r="B6" s="2" t="s">
        <v>4</v>
      </c>
      <c r="C6" s="2">
        <v>1000</v>
      </c>
      <c r="D6" s="2">
        <v>668</v>
      </c>
      <c r="E6" s="10" t="str">
        <f t="shared" ref="E6:E11" si="0">D6/C6*100 &amp;"%"</f>
        <v>66.8%</v>
      </c>
    </row>
    <row r="7" spans="2:5" ht="20.100000000000001" customHeight="1" x14ac:dyDescent="0.25">
      <c r="B7" s="2" t="s">
        <v>5</v>
      </c>
      <c r="C7" s="2">
        <v>1500</v>
      </c>
      <c r="D7" s="2">
        <v>1314</v>
      </c>
      <c r="E7" s="10" t="str">
        <f t="shared" si="0"/>
        <v>87.6%</v>
      </c>
    </row>
    <row r="8" spans="2:5" ht="20.100000000000001" customHeight="1" x14ac:dyDescent="0.25">
      <c r="B8" s="2" t="s">
        <v>7</v>
      </c>
      <c r="C8" s="2">
        <v>1200</v>
      </c>
      <c r="D8" s="2">
        <v>888</v>
      </c>
      <c r="E8" s="10" t="str">
        <f t="shared" si="0"/>
        <v>74%</v>
      </c>
    </row>
    <row r="9" spans="2:5" ht="20.100000000000001" customHeight="1" x14ac:dyDescent="0.25">
      <c r="B9" s="2" t="s">
        <v>8</v>
      </c>
      <c r="C9" s="2">
        <v>1400</v>
      </c>
      <c r="D9" s="2">
        <v>1302</v>
      </c>
      <c r="E9" s="10" t="str">
        <f t="shared" si="0"/>
        <v>93%</v>
      </c>
    </row>
    <row r="10" spans="2:5" ht="20.100000000000001" customHeight="1" x14ac:dyDescent="0.25">
      <c r="B10" s="2" t="s">
        <v>9</v>
      </c>
      <c r="C10" s="2">
        <v>1000</v>
      </c>
      <c r="D10" s="2">
        <v>447</v>
      </c>
      <c r="E10" s="10" t="str">
        <f t="shared" si="0"/>
        <v>44.7%</v>
      </c>
    </row>
    <row r="11" spans="2:5" ht="20.100000000000001" customHeight="1" x14ac:dyDescent="0.25">
      <c r="B11" s="2" t="s">
        <v>6</v>
      </c>
      <c r="C11" s="2">
        <v>1800</v>
      </c>
      <c r="D11" s="2">
        <v>1710</v>
      </c>
      <c r="E11" s="10" t="str">
        <f t="shared" si="0"/>
        <v>95%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Dataset</vt:lpstr>
      <vt:lpstr>Sales % wrt Quantity</vt:lpstr>
      <vt:lpstr>Sales % wrt to Total Sales</vt:lpstr>
      <vt:lpstr>Sales % wrt to condition</vt:lpstr>
      <vt:lpstr>Target Sales</vt:lpstr>
      <vt:lpstr>Change in Sales</vt:lpstr>
      <vt:lpstr>Monthly sales value</vt:lpstr>
      <vt:lpstr>percentage of sales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2022-10-20T10:32:16Z</dcterms:modified>
</cp:coreProperties>
</file>