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9EBC732C-F4AF-47D4-914C-C5A3B1861097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ubtract" sheetId="2" r:id="rId1"/>
    <sheet name="% Difference" sheetId="3" r:id="rId2"/>
    <sheet name="% Change" sheetId="4" r:id="rId3"/>
    <sheet name="Shifting" sheetId="5" r:id="rId4"/>
    <sheet name="Solution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6" l="1"/>
  <c r="E4" i="6"/>
  <c r="E5" i="6"/>
  <c r="E6" i="6"/>
  <c r="E2" i="6"/>
  <c r="D6" i="6"/>
  <c r="D5" i="6"/>
  <c r="D4" i="6"/>
  <c r="D3" i="6"/>
  <c r="D2" i="6"/>
  <c r="F6" i="6"/>
  <c r="F3" i="6"/>
  <c r="F4" i="6"/>
  <c r="F5" i="6"/>
  <c r="F2" i="6"/>
  <c r="G3" i="5" l="1"/>
  <c r="G4" i="5"/>
  <c r="G5" i="5"/>
  <c r="G6" i="5"/>
  <c r="G7" i="5"/>
  <c r="G8" i="5"/>
  <c r="G9" i="5"/>
  <c r="G10" i="5"/>
  <c r="G11" i="5"/>
  <c r="G2" i="5"/>
  <c r="F3" i="5"/>
  <c r="F4" i="5"/>
  <c r="F5" i="5"/>
  <c r="F6" i="5"/>
  <c r="F7" i="5"/>
  <c r="F8" i="5"/>
  <c r="F9" i="5"/>
  <c r="F10" i="5"/>
  <c r="F11" i="5"/>
  <c r="F2" i="5"/>
  <c r="H3" i="5"/>
  <c r="H4" i="5"/>
  <c r="H5" i="5"/>
  <c r="H7" i="5"/>
  <c r="H8" i="5"/>
  <c r="H9" i="5"/>
  <c r="H11" i="5"/>
  <c r="E3" i="5"/>
  <c r="E4" i="5"/>
  <c r="E5" i="5"/>
  <c r="E6" i="5"/>
  <c r="E7" i="5"/>
  <c r="E8" i="5"/>
  <c r="E9" i="5"/>
  <c r="E10" i="5"/>
  <c r="E11" i="5"/>
  <c r="E2" i="5"/>
  <c r="D3" i="5"/>
  <c r="D4" i="5"/>
  <c r="D5" i="5"/>
  <c r="D6" i="5"/>
  <c r="D7" i="5"/>
  <c r="D8" i="5"/>
  <c r="D9" i="5"/>
  <c r="D10" i="5"/>
  <c r="D11" i="5"/>
  <c r="D2" i="5"/>
  <c r="C3" i="5"/>
  <c r="C4" i="5"/>
  <c r="C5" i="5"/>
  <c r="C6" i="5"/>
  <c r="C7" i="5"/>
  <c r="C8" i="5"/>
  <c r="C9" i="5"/>
  <c r="C10" i="5"/>
  <c r="C11" i="5"/>
  <c r="C2" i="5"/>
  <c r="E3" i="4"/>
  <c r="E4" i="4"/>
  <c r="E5" i="4"/>
  <c r="E6" i="4"/>
  <c r="E2" i="4"/>
  <c r="D3" i="4"/>
  <c r="D4" i="4"/>
  <c r="D5" i="4"/>
  <c r="D6" i="4"/>
  <c r="D2" i="4"/>
  <c r="C3" i="3"/>
  <c r="C4" i="3"/>
  <c r="C5" i="3"/>
  <c r="C6" i="3"/>
  <c r="C2" i="3"/>
  <c r="C2" i="2"/>
  <c r="C3" i="2"/>
  <c r="C4" i="2"/>
  <c r="C5" i="2"/>
  <c r="C6" i="2"/>
  <c r="C7" i="2"/>
  <c r="F12" i="5"/>
  <c r="G12" i="5"/>
  <c r="H12" i="5"/>
  <c r="E12" i="5"/>
  <c r="C12" i="5"/>
  <c r="D12" i="5"/>
  <c r="F3" i="4"/>
  <c r="F5" i="4"/>
  <c r="F4" i="4"/>
  <c r="F6" i="4"/>
  <c r="F2" i="4"/>
  <c r="D3" i="3"/>
  <c r="D5" i="3"/>
  <c r="D6" i="3"/>
  <c r="D4" i="3"/>
  <c r="D2" i="3"/>
  <c r="D3" i="2"/>
  <c r="D7" i="2"/>
  <c r="D4" i="2"/>
  <c r="D5" i="2"/>
  <c r="D6" i="2"/>
  <c r="D2" i="2"/>
  <c r="H10" i="5" l="1"/>
  <c r="H6" i="5"/>
  <c r="H2" i="5"/>
</calcChain>
</file>

<file path=xl/sharedStrings.xml><?xml version="1.0" encoding="utf-8"?>
<sst xmlns="http://schemas.openxmlformats.org/spreadsheetml/2006/main" count="38" uniqueCount="26">
  <si>
    <t>Minuend</t>
  </si>
  <si>
    <t>Subtrahend</t>
  </si>
  <si>
    <t>Difference</t>
  </si>
  <si>
    <t>Formula</t>
  </si>
  <si>
    <t>% Difference</t>
  </si>
  <si>
    <r>
      <t>E</t>
    </r>
    <r>
      <rPr>
        <vertAlign val="subscript"/>
        <sz val="11"/>
        <color theme="1"/>
        <rFont val="Calibri"/>
        <family val="2"/>
        <scheme val="minor"/>
      </rPr>
      <t>1</t>
    </r>
  </si>
  <si>
    <r>
      <t>E</t>
    </r>
    <r>
      <rPr>
        <vertAlign val="subscript"/>
        <sz val="11"/>
        <color theme="1"/>
        <rFont val="Calibri"/>
        <family val="2"/>
        <scheme val="minor"/>
      </rPr>
      <t>2</t>
    </r>
  </si>
  <si>
    <t>Company</t>
  </si>
  <si>
    <t>Income
(Previous Year)</t>
  </si>
  <si>
    <t>Income
(This Year)</t>
  </si>
  <si>
    <t>Change</t>
  </si>
  <si>
    <t>% Change</t>
  </si>
  <si>
    <t>% Change Formula</t>
  </si>
  <si>
    <t>A</t>
  </si>
  <si>
    <t>B</t>
  </si>
  <si>
    <t>C</t>
  </si>
  <si>
    <t>D</t>
  </si>
  <si>
    <t>E</t>
  </si>
  <si>
    <t>old value</t>
  </si>
  <si>
    <t>new value</t>
  </si>
  <si>
    <t>abs_old</t>
  </si>
  <si>
    <t>abs_new</t>
  </si>
  <si>
    <t>shifting value</t>
  </si>
  <si>
    <t>shifted_old</t>
  </si>
  <si>
    <t>shifted_new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</si>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</sst>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16">
    <xf numFmtId="0" fontId="0" fillId="0" borderId="0" xfId="0"/>
    <xf numFmtId="0" fontId="2" fillId="2" borderId="3" xfId="2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3" borderId="3" xfId="3" applyFont="1" applyBorder="1"/>
    <xf numFmtId="9" fontId="0" fillId="0" borderId="3" xfId="1" applyFont="1" applyBorder="1"/>
    <xf numFmtId="10" fontId="0" fillId="0" borderId="3" xfId="1" applyNumberFormat="1" applyFont="1" applyBorder="1"/>
    <xf numFmtId="0" fontId="3" fillId="3" borderId="3" xfId="4" applyFill="1" applyBorder="1"/>
    <xf numFmtId="0" fontId="3" fillId="0" borderId="3" xfId="4" applyBorder="1" applyAlignment="1">
      <alignment horizontal="right"/>
    </xf>
    <xf numFmtId="0" fontId="0" fillId="0" borderId="3" xfId="0" applyBorder="1" applyAlignment="1">
      <alignment horizontal="center"/>
    </xf>
    <xf numFmtId="0" fontId="1" fillId="4" borderId="3" xfId="5" applyBorder="1" applyAlignment="1">
      <alignment vertical="center"/>
    </xf>
    <xf numFmtId="0" fontId="1" fillId="4" borderId="3" xfId="5" applyBorder="1" applyAlignment="1">
      <alignment vertical="center" wrapText="1"/>
    </xf>
    <xf numFmtId="0" fontId="1" fillId="4" borderId="3" xfId="5" applyBorder="1" applyAlignment="1">
      <alignment horizontal="center" vertical="center"/>
    </xf>
    <xf numFmtId="9" fontId="0" fillId="0" borderId="3" xfId="1" applyNumberFormat="1" applyFont="1" applyBorder="1"/>
    <xf numFmtId="0" fontId="2" fillId="2" borderId="1" xfId="2" applyAlignment="1">
      <alignment horizontal="right"/>
    </xf>
    <xf numFmtId="9" fontId="0" fillId="0" borderId="3" xfId="1" applyFont="1" applyBorder="1" applyAlignment="1">
      <alignment horizontal="center"/>
    </xf>
  </cellXfs>
  <cellStyles count="6">
    <cellStyle name="60% - Accent1" xfId="5" builtinId="32"/>
    <cellStyle name="Calculation" xfId="2" builtinId="22"/>
    <cellStyle name="Explanatory Text" xfId="4" builtinId="5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8</xdr:row>
      <xdr:rowOff>38099</xdr:rowOff>
    </xdr:from>
    <xdr:to>
      <xdr:col>5</xdr:col>
      <xdr:colOff>1447800</xdr:colOff>
      <xdr:row>14</xdr:row>
      <xdr:rowOff>133350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92DCA329-55DC-43ED-B886-D7E3CA34DE03}"/>
            </a:ext>
          </a:extLst>
        </xdr:cNvPr>
        <xdr:cNvSpPr/>
      </xdr:nvSpPr>
      <xdr:spPr>
        <a:xfrm>
          <a:off x="1895475" y="1752599"/>
          <a:ext cx="3619500" cy="1238251"/>
        </a:xfrm>
        <a:prstGeom prst="wedgeRectCallout">
          <a:avLst>
            <a:gd name="adj1" fmla="val -1073"/>
            <a:gd name="adj2" fmla="val -94834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These %</a:t>
          </a:r>
          <a:r>
            <a:rPr 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change values are misleading. Why?</a:t>
          </a:r>
        </a:p>
        <a:p>
          <a:endParaRPr lang="en-US" sz="1400">
            <a:solidFill>
              <a:sysClr val="windowText" lastClr="000000"/>
            </a:solidFill>
            <a:effectLst/>
          </a:endParaRPr>
        </a:p>
        <a:p>
          <a:r>
            <a:rPr 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See, company E has changed its Income from </a:t>
          </a:r>
        </a:p>
        <a:p>
          <a:r>
            <a:rPr 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 to -100. But according to this % change calculation, its decline is the lowest -117%.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9237-EA63-45DE-9C93-3EBBD5F08B93}">
  <dimension ref="A1:D7"/>
  <sheetViews>
    <sheetView showGridLines="0" tabSelected="1" zoomScale="120" zoomScaleNormal="120" workbookViewId="0">
      <selection activeCell="F20" sqref="F20"/>
    </sheetView>
  </sheetViews>
  <sheetFormatPr defaultRowHeight="15" x14ac:dyDescent="0.25"/>
  <cols>
    <col min="1" max="2" width="12.42578125" customWidth="1"/>
    <col min="3" max="3" width="11.28515625" customWidth="1"/>
    <col min="4" max="4" width="16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50</v>
      </c>
      <c r="B2" s="2">
        <v>5</v>
      </c>
      <c r="C2" s="2">
        <f>ABS(A2-B2)</f>
        <v>45</v>
      </c>
      <c r="D2" s="3" t="str">
        <f ca="1">_xlfn.FORMULATEXT(C2)</f>
        <v>=ABS(A2-B2)</v>
      </c>
    </row>
    <row r="3" spans="1:4" x14ac:dyDescent="0.25">
      <c r="A3" s="2">
        <v>45</v>
      </c>
      <c r="B3" s="2">
        <v>6</v>
      </c>
      <c r="C3" s="2">
        <f t="shared" ref="C3:C7" si="0">ABS(A3-B3)</f>
        <v>39</v>
      </c>
      <c r="D3" s="3" t="str">
        <f t="shared" ref="D3:D7" ca="1" si="1">_xlfn.FORMULATEXT(C3)</f>
        <v>=ABS(A3-B3)</v>
      </c>
    </row>
    <row r="4" spans="1:4" x14ac:dyDescent="0.25">
      <c r="A4" s="2">
        <v>-89</v>
      </c>
      <c r="B4" s="2">
        <v>52</v>
      </c>
      <c r="C4" s="2">
        <f t="shared" si="0"/>
        <v>141</v>
      </c>
      <c r="D4" s="3" t="str">
        <f t="shared" ca="1" si="1"/>
        <v>=ABS(A4-B4)</v>
      </c>
    </row>
    <row r="5" spans="1:4" x14ac:dyDescent="0.25">
      <c r="A5" s="2">
        <v>85</v>
      </c>
      <c r="B5" s="2">
        <v>41</v>
      </c>
      <c r="C5" s="2">
        <f t="shared" si="0"/>
        <v>44</v>
      </c>
      <c r="D5" s="3" t="str">
        <f t="shared" ca="1" si="1"/>
        <v>=ABS(A5-B5)</v>
      </c>
    </row>
    <row r="6" spans="1:4" x14ac:dyDescent="0.25">
      <c r="A6" s="2">
        <v>-91</v>
      </c>
      <c r="B6" s="2">
        <v>-23</v>
      </c>
      <c r="C6" s="2">
        <f t="shared" si="0"/>
        <v>68</v>
      </c>
      <c r="D6" s="3" t="str">
        <f t="shared" ca="1" si="1"/>
        <v>=ABS(A6-B6)</v>
      </c>
    </row>
    <row r="7" spans="1:4" x14ac:dyDescent="0.25">
      <c r="A7" s="2">
        <v>-62</v>
      </c>
      <c r="B7" s="2">
        <v>70</v>
      </c>
      <c r="C7" s="2">
        <f t="shared" si="0"/>
        <v>132</v>
      </c>
      <c r="D7" s="3" t="str">
        <f t="shared" ca="1" si="1"/>
        <v>=ABS(A7-B7)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95DF-F4AB-4EA9-8DD2-2B5DEB546E9C}">
  <dimension ref="A1:D6"/>
  <sheetViews>
    <sheetView showGridLines="0" zoomScale="120" zoomScaleNormal="120" workbookViewId="0">
      <selection activeCell="C2" sqref="C2"/>
    </sheetView>
  </sheetViews>
  <sheetFormatPr defaultRowHeight="15" x14ac:dyDescent="0.25"/>
  <cols>
    <col min="1" max="3" width="13.7109375" customWidth="1"/>
    <col min="4" max="4" width="26.42578125" customWidth="1"/>
  </cols>
  <sheetData>
    <row r="1" spans="1:4" ht="18" x14ac:dyDescent="0.35">
      <c r="A1" s="4" t="s">
        <v>5</v>
      </c>
      <c r="B1" s="4" t="s">
        <v>6</v>
      </c>
      <c r="C1" s="4" t="s">
        <v>4</v>
      </c>
      <c r="D1" s="7" t="s">
        <v>3</v>
      </c>
    </row>
    <row r="2" spans="1:4" x14ac:dyDescent="0.25">
      <c r="A2" s="2">
        <v>21</v>
      </c>
      <c r="B2" s="2">
        <v>22</v>
      </c>
      <c r="C2" s="6">
        <f>2*ABS(A2-B2)/(A2+B2)</f>
        <v>4.6511627906976744E-2</v>
      </c>
      <c r="D2" s="8" t="str">
        <f ca="1">_xlfn.FORMULATEXT(C2)</f>
        <v>=2*ABS(A2-B2)/(A2+B2)</v>
      </c>
    </row>
    <row r="3" spans="1:4" x14ac:dyDescent="0.25">
      <c r="A3" s="2">
        <v>23</v>
      </c>
      <c r="B3" s="2">
        <v>25</v>
      </c>
      <c r="C3" s="6">
        <f t="shared" ref="C3:C6" si="0">2*ABS(A3-B3)/(A3+B3)</f>
        <v>8.3333333333333329E-2</v>
      </c>
      <c r="D3" s="8" t="str">
        <f t="shared" ref="D3:D6" ca="1" si="1">_xlfn.FORMULATEXT(C3)</f>
        <v>=2*ABS(A3-B3)/(A3+B3)</v>
      </c>
    </row>
    <row r="4" spans="1:4" x14ac:dyDescent="0.25">
      <c r="A4" s="2">
        <v>25</v>
      </c>
      <c r="B4" s="2">
        <v>24</v>
      </c>
      <c r="C4" s="6">
        <f t="shared" si="0"/>
        <v>4.0816326530612242E-2</v>
      </c>
      <c r="D4" s="8" t="str">
        <f t="shared" ca="1" si="1"/>
        <v>=2*ABS(A4-B4)/(A4+B4)</v>
      </c>
    </row>
    <row r="5" spans="1:4" x14ac:dyDescent="0.25">
      <c r="A5" s="2">
        <v>100</v>
      </c>
      <c r="B5" s="2">
        <v>95</v>
      </c>
      <c r="C5" s="6">
        <f t="shared" si="0"/>
        <v>5.128205128205128E-2</v>
      </c>
      <c r="D5" s="8" t="str">
        <f t="shared" ca="1" si="1"/>
        <v>=2*ABS(A5-B5)/(A5+B5)</v>
      </c>
    </row>
    <row r="6" spans="1:4" x14ac:dyDescent="0.25">
      <c r="A6" s="2">
        <v>89</v>
      </c>
      <c r="B6" s="2">
        <v>95</v>
      </c>
      <c r="C6" s="6">
        <f t="shared" si="0"/>
        <v>6.5217391304347824E-2</v>
      </c>
      <c r="D6" s="8" t="str">
        <f t="shared" ca="1" si="1"/>
        <v>=2*ABS(A6-B6)/(A6+B6)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25DA-7FFD-431E-85BD-03DF98A4EF42}">
  <dimension ref="A1:F6"/>
  <sheetViews>
    <sheetView showGridLines="0" workbookViewId="0">
      <selection sqref="A1:F6"/>
    </sheetView>
  </sheetViews>
  <sheetFormatPr defaultRowHeight="15" x14ac:dyDescent="0.25"/>
  <cols>
    <col min="1" max="1" width="11.28515625" customWidth="1"/>
    <col min="2" max="3" width="15" customWidth="1"/>
    <col min="4" max="5" width="9.85546875" customWidth="1"/>
    <col min="6" max="6" width="25.42578125" customWidth="1"/>
    <col min="7" max="7" width="16.28515625" customWidth="1"/>
  </cols>
  <sheetData>
    <row r="1" spans="1:6" ht="30" x14ac:dyDescent="0.25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2" t="s">
        <v>12</v>
      </c>
    </row>
    <row r="2" spans="1:6" x14ac:dyDescent="0.25">
      <c r="A2" s="2" t="s">
        <v>13</v>
      </c>
      <c r="B2" s="2">
        <v>200</v>
      </c>
      <c r="C2" s="2">
        <v>-100</v>
      </c>
      <c r="D2" s="2">
        <f>C2-B2</f>
        <v>-300</v>
      </c>
      <c r="E2" s="5">
        <f>(C2-B2)/ABS(B2)</f>
        <v>-1.5</v>
      </c>
      <c r="F2" s="9" t="str">
        <f ca="1">_xlfn.FORMULATEXT(E2)</f>
        <v>=(C2-B2)/ABS(B2)</v>
      </c>
    </row>
    <row r="3" spans="1:6" x14ac:dyDescent="0.25">
      <c r="A3" s="2" t="s">
        <v>14</v>
      </c>
      <c r="B3" s="2">
        <v>300</v>
      </c>
      <c r="C3" s="2">
        <v>-100</v>
      </c>
      <c r="D3" s="2">
        <f t="shared" ref="D3:D6" si="0">C3-B3</f>
        <v>-400</v>
      </c>
      <c r="E3" s="5">
        <f t="shared" ref="E3:E6" si="1">(C3-B3)/ABS(B3)</f>
        <v>-1.3333333333333333</v>
      </c>
      <c r="F3" s="9" t="str">
        <f t="shared" ref="F3:F6" ca="1" si="2">_xlfn.FORMULATEXT(E3)</f>
        <v>=(C3-B3)/ABS(B3)</v>
      </c>
    </row>
    <row r="4" spans="1:6" x14ac:dyDescent="0.25">
      <c r="A4" s="2" t="s">
        <v>15</v>
      </c>
      <c r="B4" s="2">
        <v>400</v>
      </c>
      <c r="C4" s="2">
        <v>-100</v>
      </c>
      <c r="D4" s="2">
        <f t="shared" si="0"/>
        <v>-500</v>
      </c>
      <c r="E4" s="5">
        <f t="shared" si="1"/>
        <v>-1.25</v>
      </c>
      <c r="F4" s="9" t="str">
        <f t="shared" ca="1" si="2"/>
        <v>=(C4-B4)/ABS(B4)</v>
      </c>
    </row>
    <row r="5" spans="1:6" x14ac:dyDescent="0.25">
      <c r="A5" s="2" t="s">
        <v>16</v>
      </c>
      <c r="B5" s="2">
        <v>500</v>
      </c>
      <c r="C5" s="2">
        <v>-100</v>
      </c>
      <c r="D5" s="2">
        <f t="shared" si="0"/>
        <v>-600</v>
      </c>
      <c r="E5" s="5">
        <f t="shared" si="1"/>
        <v>-1.2</v>
      </c>
      <c r="F5" s="9" t="str">
        <f t="shared" ca="1" si="2"/>
        <v>=(C5-B5)/ABS(B5)</v>
      </c>
    </row>
    <row r="6" spans="1:6" x14ac:dyDescent="0.25">
      <c r="A6" s="2" t="s">
        <v>17</v>
      </c>
      <c r="B6" s="2">
        <v>600</v>
      </c>
      <c r="C6" s="2">
        <v>-100</v>
      </c>
      <c r="D6" s="2">
        <f t="shared" si="0"/>
        <v>-700</v>
      </c>
      <c r="E6" s="5">
        <f t="shared" si="1"/>
        <v>-1.1666666666666667</v>
      </c>
      <c r="F6" s="9" t="str">
        <f t="shared" ca="1" si="2"/>
        <v>=(C6-B6)/ABS(B6)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5AE8-7FC0-41F5-BDC9-27D0EABE6B55}">
  <dimension ref="A1:H12"/>
  <sheetViews>
    <sheetView showGridLines="0" zoomScale="110" zoomScaleNormal="110" workbookViewId="0">
      <selection activeCell="I26" sqref="I26"/>
    </sheetView>
  </sheetViews>
  <sheetFormatPr defaultColWidth="12.7109375" defaultRowHeight="15" x14ac:dyDescent="0.25"/>
  <cols>
    <col min="1" max="1" width="8.7109375" customWidth="1"/>
    <col min="2" max="2" width="9.42578125" customWidth="1"/>
    <col min="3" max="3" width="9.5703125" customWidth="1"/>
    <col min="4" max="4" width="9.85546875" customWidth="1"/>
    <col min="5" max="5" width="13.140625" bestFit="1" customWidth="1"/>
    <col min="6" max="6" width="11.140625" bestFit="1" customWidth="1"/>
    <col min="7" max="7" width="12.140625" bestFit="1" customWidth="1"/>
  </cols>
  <sheetData>
    <row r="1" spans="1:8" x14ac:dyDescent="0.25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</row>
    <row r="2" spans="1:8" x14ac:dyDescent="0.25">
      <c r="A2" s="2">
        <v>-50</v>
      </c>
      <c r="B2" s="2">
        <v>30</v>
      </c>
      <c r="C2" s="2">
        <f>ABS(A2)</f>
        <v>50</v>
      </c>
      <c r="D2" s="2">
        <f>ABS(B2)</f>
        <v>30</v>
      </c>
      <c r="E2" s="2">
        <f>2*(C2+D2)</f>
        <v>160</v>
      </c>
      <c r="F2" s="2">
        <f>A2+E2</f>
        <v>110</v>
      </c>
      <c r="G2" s="2">
        <f>B2+E2</f>
        <v>190</v>
      </c>
      <c r="H2" s="13">
        <f>(G2-F2)/F2</f>
        <v>0.72727272727272729</v>
      </c>
    </row>
    <row r="3" spans="1:8" x14ac:dyDescent="0.25">
      <c r="A3" s="2">
        <v>-50</v>
      </c>
      <c r="B3" s="2">
        <v>40</v>
      </c>
      <c r="C3" s="2">
        <f t="shared" ref="C3:C11" si="0">ABS(A3)</f>
        <v>50</v>
      </c>
      <c r="D3" s="2">
        <f t="shared" ref="D3:D11" si="1">ABS(B3)</f>
        <v>40</v>
      </c>
      <c r="E3" s="2">
        <f t="shared" ref="E3:E11" si="2">2*(C3+D3)</f>
        <v>180</v>
      </c>
      <c r="F3" s="2">
        <f t="shared" ref="F3:F12" si="3">A3+E3</f>
        <v>130</v>
      </c>
      <c r="G3" s="2">
        <f t="shared" ref="G3:G12" si="4">B3+E3</f>
        <v>220</v>
      </c>
      <c r="H3" s="13">
        <f t="shared" ref="H3:H11" si="5">(G3-F3)/F3</f>
        <v>0.69230769230769229</v>
      </c>
    </row>
    <row r="4" spans="1:8" x14ac:dyDescent="0.25">
      <c r="A4" s="2">
        <v>10</v>
      </c>
      <c r="B4" s="2">
        <v>20</v>
      </c>
      <c r="C4" s="2">
        <f t="shared" si="0"/>
        <v>10</v>
      </c>
      <c r="D4" s="2">
        <f t="shared" si="1"/>
        <v>20</v>
      </c>
      <c r="E4" s="2">
        <f t="shared" si="2"/>
        <v>60</v>
      </c>
      <c r="F4" s="2">
        <f t="shared" si="3"/>
        <v>70</v>
      </c>
      <c r="G4" s="2">
        <f t="shared" si="4"/>
        <v>80</v>
      </c>
      <c r="H4" s="13">
        <f t="shared" si="5"/>
        <v>0.14285714285714285</v>
      </c>
    </row>
    <row r="5" spans="1:8" x14ac:dyDescent="0.25">
      <c r="A5" s="2">
        <v>10</v>
      </c>
      <c r="B5" s="2">
        <v>30</v>
      </c>
      <c r="C5" s="2">
        <f t="shared" si="0"/>
        <v>10</v>
      </c>
      <c r="D5" s="2">
        <f t="shared" si="1"/>
        <v>30</v>
      </c>
      <c r="E5" s="2">
        <f t="shared" si="2"/>
        <v>80</v>
      </c>
      <c r="F5" s="2">
        <f t="shared" si="3"/>
        <v>90</v>
      </c>
      <c r="G5" s="2">
        <f t="shared" si="4"/>
        <v>110</v>
      </c>
      <c r="H5" s="13">
        <f t="shared" si="5"/>
        <v>0.22222222222222221</v>
      </c>
    </row>
    <row r="6" spans="1:8" x14ac:dyDescent="0.25">
      <c r="A6" s="2">
        <v>1</v>
      </c>
      <c r="B6" s="2">
        <v>10</v>
      </c>
      <c r="C6" s="2">
        <f t="shared" si="0"/>
        <v>1</v>
      </c>
      <c r="D6" s="2">
        <f t="shared" si="1"/>
        <v>10</v>
      </c>
      <c r="E6" s="2">
        <f t="shared" si="2"/>
        <v>22</v>
      </c>
      <c r="F6" s="2">
        <f t="shared" si="3"/>
        <v>23</v>
      </c>
      <c r="G6" s="2">
        <f t="shared" si="4"/>
        <v>32</v>
      </c>
      <c r="H6" s="13">
        <f t="shared" si="5"/>
        <v>0.39130434782608697</v>
      </c>
    </row>
    <row r="7" spans="1:8" x14ac:dyDescent="0.25">
      <c r="A7" s="2">
        <v>1</v>
      </c>
      <c r="B7" s="2">
        <v>20</v>
      </c>
      <c r="C7" s="2">
        <f t="shared" si="0"/>
        <v>1</v>
      </c>
      <c r="D7" s="2">
        <f t="shared" si="1"/>
        <v>20</v>
      </c>
      <c r="E7" s="2">
        <f t="shared" si="2"/>
        <v>42</v>
      </c>
      <c r="F7" s="2">
        <f t="shared" si="3"/>
        <v>43</v>
      </c>
      <c r="G7" s="2">
        <f t="shared" si="4"/>
        <v>62</v>
      </c>
      <c r="H7" s="13">
        <f t="shared" si="5"/>
        <v>0.44186046511627908</v>
      </c>
    </row>
    <row r="8" spans="1:8" x14ac:dyDescent="0.25">
      <c r="A8" s="2">
        <v>-10</v>
      </c>
      <c r="B8" s="2">
        <v>10</v>
      </c>
      <c r="C8" s="2">
        <f t="shared" si="0"/>
        <v>10</v>
      </c>
      <c r="D8" s="2">
        <f t="shared" si="1"/>
        <v>10</v>
      </c>
      <c r="E8" s="2">
        <f t="shared" si="2"/>
        <v>40</v>
      </c>
      <c r="F8" s="2">
        <f t="shared" si="3"/>
        <v>30</v>
      </c>
      <c r="G8" s="2">
        <f t="shared" si="4"/>
        <v>50</v>
      </c>
      <c r="H8" s="13">
        <f t="shared" si="5"/>
        <v>0.66666666666666663</v>
      </c>
    </row>
    <row r="9" spans="1:8" x14ac:dyDescent="0.25">
      <c r="A9" s="2">
        <v>-10</v>
      </c>
      <c r="B9" s="2">
        <v>20</v>
      </c>
      <c r="C9" s="2">
        <f t="shared" si="0"/>
        <v>10</v>
      </c>
      <c r="D9" s="2">
        <f t="shared" si="1"/>
        <v>20</v>
      </c>
      <c r="E9" s="2">
        <f t="shared" si="2"/>
        <v>60</v>
      </c>
      <c r="F9" s="2">
        <f t="shared" si="3"/>
        <v>50</v>
      </c>
      <c r="G9" s="2">
        <f t="shared" si="4"/>
        <v>80</v>
      </c>
      <c r="H9" s="13">
        <f t="shared" si="5"/>
        <v>0.6</v>
      </c>
    </row>
    <row r="10" spans="1:8" x14ac:dyDescent="0.25">
      <c r="A10" s="2">
        <v>1</v>
      </c>
      <c r="B10" s="2">
        <v>100</v>
      </c>
      <c r="C10" s="2">
        <f t="shared" si="0"/>
        <v>1</v>
      </c>
      <c r="D10" s="2">
        <f t="shared" si="1"/>
        <v>100</v>
      </c>
      <c r="E10" s="2">
        <f t="shared" si="2"/>
        <v>202</v>
      </c>
      <c r="F10" s="2">
        <f t="shared" si="3"/>
        <v>203</v>
      </c>
      <c r="G10" s="2">
        <f t="shared" si="4"/>
        <v>302</v>
      </c>
      <c r="H10" s="13">
        <f t="shared" si="5"/>
        <v>0.48768472906403942</v>
      </c>
    </row>
    <row r="11" spans="1:8" x14ac:dyDescent="0.25">
      <c r="A11" s="2">
        <v>1</v>
      </c>
      <c r="B11" s="2">
        <v>1000</v>
      </c>
      <c r="C11" s="2">
        <f t="shared" si="0"/>
        <v>1</v>
      </c>
      <c r="D11" s="2">
        <f t="shared" si="1"/>
        <v>1000</v>
      </c>
      <c r="E11" s="2">
        <f t="shared" si="2"/>
        <v>2002</v>
      </c>
      <c r="F11" s="2">
        <f t="shared" si="3"/>
        <v>2003</v>
      </c>
      <c r="G11" s="2">
        <f t="shared" si="4"/>
        <v>3002</v>
      </c>
      <c r="H11" s="13">
        <f t="shared" si="5"/>
        <v>0.49875187219171241</v>
      </c>
    </row>
    <row r="12" spans="1:8" x14ac:dyDescent="0.25">
      <c r="C12" s="14" t="str">
        <f ca="1">_xlfn.FORMULATEXT(C2)</f>
        <v>=ABS(A2)</v>
      </c>
      <c r="D12" s="14" t="str">
        <f ca="1">_xlfn.FORMULATEXT(D2)</f>
        <v>=ABS(B2)</v>
      </c>
      <c r="E12" s="14" t="str">
        <f ca="1">_xlfn.FORMULATEXT(E2)</f>
        <v>=2*(C2+D2)</v>
      </c>
      <c r="F12" s="14" t="str">
        <f t="shared" ref="F12:H12" ca="1" si="6">_xlfn.FORMULATEXT(F2)</f>
        <v>=A2+E2</v>
      </c>
      <c r="G12" s="14" t="str">
        <f t="shared" ca="1" si="6"/>
        <v>=B2+E2</v>
      </c>
      <c r="H12" s="14" t="str">
        <f t="shared" ca="1" si="6"/>
        <v>=(G2-F2)/F2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C913-9BC3-455C-B1C5-075811108E54}">
  <dimension ref="A1:F6"/>
  <sheetViews>
    <sheetView showGridLines="0" workbookViewId="0">
      <selection activeCell="E2" sqref="E2"/>
    </sheetView>
  </sheetViews>
  <sheetFormatPr defaultRowHeight="15" x14ac:dyDescent="0.25"/>
  <cols>
    <col min="1" max="1" width="9.28515625" bestFit="1" customWidth="1"/>
    <col min="2" max="2" width="14.5703125" customWidth="1"/>
    <col min="3" max="3" width="13.5703125" customWidth="1"/>
    <col min="4" max="4" width="11.140625" customWidth="1"/>
    <col min="5" max="5" width="12.85546875" customWidth="1"/>
    <col min="6" max="6" width="39.42578125" customWidth="1"/>
  </cols>
  <sheetData>
    <row r="1" spans="1:6" ht="30" x14ac:dyDescent="0.25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2" t="s">
        <v>12</v>
      </c>
    </row>
    <row r="2" spans="1:6" x14ac:dyDescent="0.25">
      <c r="A2" s="2" t="s">
        <v>13</v>
      </c>
      <c r="B2" s="2">
        <v>200</v>
      </c>
      <c r="C2" s="2">
        <v>500</v>
      </c>
      <c r="D2" s="2">
        <f>C2-B2</f>
        <v>300</v>
      </c>
      <c r="E2" s="15">
        <f>IF(MIN(B2,C2)&lt;=0,"N/A",(C2-B2)/B2)</f>
        <v>1.5</v>
      </c>
      <c r="F2" s="9" t="str">
        <f ca="1">_xlfn.FORMULATEXT(E2)</f>
        <v>=IF(MIN(B2,C2)&lt;=0,"N/A",(C2-B2)/B2)</v>
      </c>
    </row>
    <row r="3" spans="1:6" x14ac:dyDescent="0.25">
      <c r="A3" s="2" t="s">
        <v>14</v>
      </c>
      <c r="B3" s="2">
        <v>300</v>
      </c>
      <c r="C3" s="2">
        <v>-100</v>
      </c>
      <c r="D3" s="2">
        <f t="shared" ref="D3:D6" si="0">C3-B3</f>
        <v>-400</v>
      </c>
      <c r="E3" s="15" t="str">
        <f t="shared" ref="E3:E6" si="1">IF(MIN(B3,C3)&lt;=0,"N/A",(C3-B3)/B3)</f>
        <v>N/A</v>
      </c>
      <c r="F3" s="9" t="str">
        <f t="shared" ref="F3:F6" ca="1" si="2">_xlfn.FORMULATEXT(E3)</f>
        <v>=IF(MIN(B3,C3)&lt;=0,"N/A",(C3-B3)/B3)</v>
      </c>
    </row>
    <row r="4" spans="1:6" x14ac:dyDescent="0.25">
      <c r="A4" s="2" t="s">
        <v>15</v>
      </c>
      <c r="B4" s="2">
        <v>-400</v>
      </c>
      <c r="C4" s="2">
        <v>-100</v>
      </c>
      <c r="D4" s="2">
        <f t="shared" si="0"/>
        <v>300</v>
      </c>
      <c r="E4" s="15" t="str">
        <f t="shared" si="1"/>
        <v>N/A</v>
      </c>
      <c r="F4" s="9" t="str">
        <f t="shared" ca="1" si="2"/>
        <v>=IF(MIN(B4,C4)&lt;=0,"N/A",(C4-B4)/B4)</v>
      </c>
    </row>
    <row r="5" spans="1:6" x14ac:dyDescent="0.25">
      <c r="A5" s="2" t="s">
        <v>16</v>
      </c>
      <c r="B5" s="2">
        <v>500</v>
      </c>
      <c r="C5" s="2">
        <v>-100</v>
      </c>
      <c r="D5" s="2">
        <f t="shared" si="0"/>
        <v>-600</v>
      </c>
      <c r="E5" s="15" t="str">
        <f t="shared" si="1"/>
        <v>N/A</v>
      </c>
      <c r="F5" s="9" t="str">
        <f t="shared" ca="1" si="2"/>
        <v>=IF(MIN(B5,C5)&lt;=0,"N/A",(C5-B5)/B5)</v>
      </c>
    </row>
    <row r="6" spans="1:6" x14ac:dyDescent="0.25">
      <c r="A6" s="2" t="s">
        <v>17</v>
      </c>
      <c r="B6" s="2">
        <v>600</v>
      </c>
      <c r="C6" s="2">
        <v>200</v>
      </c>
      <c r="D6" s="2">
        <f t="shared" si="0"/>
        <v>-400</v>
      </c>
      <c r="E6" s="15">
        <f t="shared" si="1"/>
        <v>-0.66666666666666663</v>
      </c>
      <c r="F6" s="9" t="str">
        <f t="shared" ca="1" si="2"/>
        <v>=IF(MIN(B6,C6)&lt;=0,"N/A",(C6-B6)/B6)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Subtract</vt:lpstr>
      <vt:lpstr>% Difference</vt:lpstr>
      <vt:lpstr>% Change</vt:lpstr>
      <vt:lpstr>Shifting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2018-12-12T13:58:49Z</dcterms:modified>
</cp:coreProperties>
</file>