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369" documentId="13_ncr:1_{7EA6730B-94D8-451C-B3CF-F6623E99E82F}" xr6:coauthVersionLast="47" xr6:coauthVersionMax="47" xr10:uidLastSave="{3142DD12-3C48-41E3-AD39-B571AD473388}"/>
  <bookViews>
    <workbookView xWindow="-120" yWindow="-120" windowWidth="20730" windowHeight="11160" activeTab="1" xr2:uid="{00000000-000D-0000-FFFF-FFFF00000000}"/>
  </bookViews>
  <sheets>
    <sheet name="Add Working Days" sheetId="3" r:id="rId1"/>
    <sheet name="Add Working Days (2)" sheetId="14" r:id="rId2"/>
    <sheet name="WORKDAY Function" sheetId="6" r:id="rId3"/>
    <sheet name="WORKDAY &amp; Holiday" sheetId="8" r:id="rId4"/>
    <sheet name="WORKDAY.INTL Function" sheetId="11" r:id="rId5"/>
    <sheet name="WORKDAY.INTL &amp; Holiday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2" l="1"/>
  <c r="C8" i="11"/>
  <c r="C8" i="6"/>
  <c r="D8" i="8"/>
  <c r="H12" i="3"/>
  <c r="H11" i="3"/>
  <c r="H10" i="3"/>
  <c r="H9" i="3"/>
  <c r="D10" i="8"/>
  <c r="J9" i="3"/>
  <c r="E8" i="6"/>
  <c r="J12" i="3"/>
  <c r="D10" i="12"/>
  <c r="J10" i="3"/>
  <c r="E8" i="11"/>
  <c r="J11" i="3"/>
</calcChain>
</file>

<file path=xl/sharedStrings.xml><?xml version="1.0" encoding="utf-8"?>
<sst xmlns="http://schemas.openxmlformats.org/spreadsheetml/2006/main" count="96" uniqueCount="43">
  <si>
    <t>Date</t>
  </si>
  <si>
    <t>Add Days</t>
  </si>
  <si>
    <t>Saturday, Sunday</t>
  </si>
  <si>
    <t>Sunday, Monday</t>
  </si>
  <si>
    <t>Monday, Tuesday</t>
  </si>
  <si>
    <t>Tuesday, Wednesday</t>
  </si>
  <si>
    <t>Wednesday, Thursday</t>
  </si>
  <si>
    <t>Thursday, Friday</t>
  </si>
  <si>
    <t>Friday, Saturday</t>
  </si>
  <si>
    <t>Add Days to Date Excluding Weekends and Holidays</t>
  </si>
  <si>
    <t>=WORKDAY(start_date, days, [holidays])</t>
  </si>
  <si>
    <t>=WORKDAY.INTL(start_date, days, [weekend], [holidays])</t>
  </si>
  <si>
    <t>[holidays] = E7:E29</t>
  </si>
  <si>
    <t>Future Date 1:</t>
  </si>
  <si>
    <t>Future Date 2:</t>
  </si>
  <si>
    <t>Future Date 3:</t>
  </si>
  <si>
    <t>Future Date 4:</t>
  </si>
  <si>
    <t>Default weekend Sat &amp; Sun. No holidays considered</t>
  </si>
  <si>
    <t>Default weekend Sat &amp; Sun. Holidays considered</t>
  </si>
  <si>
    <t>Saturday Only</t>
  </si>
  <si>
    <t>Sunday Only</t>
  </si>
  <si>
    <t>Monday Only</t>
  </si>
  <si>
    <t>Tuesday Only</t>
  </si>
  <si>
    <t>Wednesday Only</t>
  </si>
  <si>
    <t>Thursday Only</t>
  </si>
  <si>
    <t>Friday Only</t>
  </si>
  <si>
    <t>Using WORKDAY Function</t>
  </si>
  <si>
    <t>Holidays</t>
  </si>
  <si>
    <t>Default weekend Sat &amp; Sun. 
No holidays considered</t>
  </si>
  <si>
    <t>Default weekend Sat &amp; Sun.
 Holidays considered</t>
  </si>
  <si>
    <t>[holidays] = E7:E29
&lt;&lt; Extend the range if necessary</t>
  </si>
  <si>
    <t>Days with Default Weekend</t>
  </si>
  <si>
    <t>Using WORKDAY Function with Holidays</t>
  </si>
  <si>
    <t>Using WORKDAY.INTL Function</t>
  </si>
  <si>
    <t>Using WORKDAY.INT Function with Holidays</t>
  </si>
  <si>
    <t>Value</t>
  </si>
  <si>
    <t>Weekend</t>
  </si>
  <si>
    <t>Days Excluding 
Weekends &amp; Holidays</t>
  </si>
  <si>
    <t>Weekend Fri &amp; Sat. No holidays considered</t>
  </si>
  <si>
    <t>Weekend Fri &amp; Sat. No holidays Not considered</t>
  </si>
  <si>
    <t>Weekend Fri &amp; Sat.
 Holidays considered</t>
  </si>
  <si>
    <t>Weekend Fri &amp; Sat. Holidays considered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</si>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</sst>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rgb="FF3F3F76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3"/>
      <color rgb="FF3F3F3F"/>
      <name val="Calibri"/>
      <family val="2"/>
      <scheme val="minor"/>
    </font>
    <font>
      <sz val="12"/>
      <color theme="1"/>
      <name val="Algerian"/>
      <family val="5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0" borderId="4" applyNumberFormat="0" applyFill="0" applyAlignment="0" applyProtection="0"/>
  </cellStyleXfs>
  <cellXfs count="40">
    <xf numFmtId="0" fontId="0" fillId="0" borderId="0" xfId="0"/>
    <xf numFmtId="15" fontId="6" fillId="0" borderId="0" xfId="0" applyNumberFormat="1" applyFont="1"/>
    <xf numFmtId="0" fontId="6" fillId="0" borderId="3" xfId="0" applyFont="1" applyBorder="1" applyAlignment="1">
      <alignment horizontal="left" vertical="center"/>
    </xf>
    <xf numFmtId="0" fontId="6" fillId="7" borderId="3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9" fillId="0" borderId="0" xfId="0" quotePrefix="1" applyFont="1"/>
    <xf numFmtId="0" fontId="7" fillId="0" borderId="0" xfId="3" applyFont="1" applyAlignment="1">
      <alignment horizontal="right"/>
    </xf>
    <xf numFmtId="0" fontId="10" fillId="0" borderId="0" xfId="3" applyFont="1"/>
    <xf numFmtId="0" fontId="12" fillId="2" borderId="5" xfId="1" applyFont="1" applyBorder="1"/>
    <xf numFmtId="15" fontId="13" fillId="0" borderId="5" xfId="0" applyNumberFormat="1" applyFont="1" applyBorder="1"/>
    <xf numFmtId="0" fontId="13" fillId="0" borderId="5" xfId="0" applyFont="1" applyBorder="1"/>
    <xf numFmtId="0" fontId="14" fillId="4" borderId="3" xfId="4" applyFont="1" applyBorder="1" applyAlignment="1">
      <alignment horizontal="center" vertical="center"/>
    </xf>
    <xf numFmtId="0" fontId="14" fillId="4" borderId="5" xfId="4" applyFont="1" applyBorder="1" applyAlignment="1">
      <alignment horizontal="center" vertical="center"/>
    </xf>
    <xf numFmtId="0" fontId="6" fillId="5" borderId="5" xfId="5" applyFont="1" applyBorder="1"/>
    <xf numFmtId="0" fontId="12" fillId="2" borderId="5" xfId="1" applyFont="1" applyBorder="1" applyAlignment="1">
      <alignment horizontal="center" vertical="center"/>
    </xf>
    <xf numFmtId="0" fontId="15" fillId="8" borderId="5" xfId="4" applyFont="1" applyFill="1" applyBorder="1" applyAlignment="1">
      <alignment horizontal="center" vertical="center"/>
    </xf>
    <xf numFmtId="15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7" fillId="0" borderId="5" xfId="3" applyFont="1" applyBorder="1" applyAlignment="1">
      <alignment horizontal="left" vertical="center" wrapText="1"/>
    </xf>
    <xf numFmtId="0" fontId="15" fillId="8" borderId="5" xfId="2" applyFont="1" applyFill="1" applyBorder="1" applyAlignment="1">
      <alignment horizontal="center" vertical="center"/>
    </xf>
    <xf numFmtId="0" fontId="7" fillId="0" borderId="0" xfId="3" applyFont="1" applyAlignment="1">
      <alignment horizontal="left" wrapText="1"/>
    </xf>
    <xf numFmtId="15" fontId="6" fillId="0" borderId="5" xfId="0" applyNumberFormat="1" applyFont="1" applyBorder="1" applyAlignment="1">
      <alignment horizontal="center" vertical="center"/>
    </xf>
    <xf numFmtId="0" fontId="12" fillId="8" borderId="5" xfId="1" applyFont="1" applyFill="1" applyBorder="1" applyAlignment="1">
      <alignment horizontal="center" vertical="center"/>
    </xf>
    <xf numFmtId="15" fontId="6" fillId="9" borderId="5" xfId="5" applyNumberFormat="1" applyFont="1" applyFill="1" applyBorder="1" applyAlignment="1">
      <alignment horizontal="center" vertical="center"/>
    </xf>
    <xf numFmtId="0" fontId="6" fillId="9" borderId="5" xfId="5" applyFont="1" applyFill="1" applyBorder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7" fillId="7" borderId="3" xfId="3" applyFont="1" applyFill="1" applyBorder="1" applyAlignment="1">
      <alignment horizontal="center" vertical="center" wrapText="1"/>
    </xf>
    <xf numFmtId="15" fontId="6" fillId="0" borderId="5" xfId="0" applyNumberFormat="1" applyFont="1" applyBorder="1"/>
    <xf numFmtId="0" fontId="6" fillId="0" borderId="5" xfId="0" applyFont="1" applyBorder="1"/>
    <xf numFmtId="0" fontId="16" fillId="3" borderId="5" xfId="2" applyFont="1" applyBorder="1" applyAlignment="1">
      <alignment horizontal="left" vertical="center"/>
    </xf>
    <xf numFmtId="0" fontId="16" fillId="7" borderId="5" xfId="2" applyFont="1" applyFill="1" applyBorder="1" applyAlignment="1">
      <alignment horizontal="left" vertical="center"/>
    </xf>
    <xf numFmtId="15" fontId="6" fillId="7" borderId="5" xfId="0" applyNumberFormat="1" applyFont="1" applyFill="1" applyBorder="1" applyAlignment="1">
      <alignment vertical="center"/>
    </xf>
    <xf numFmtId="15" fontId="6" fillId="5" borderId="3" xfId="5" applyNumberFormat="1" applyFont="1" applyBorder="1" applyAlignment="1">
      <alignment horizontal="center" vertical="center"/>
    </xf>
    <xf numFmtId="0" fontId="6" fillId="5" borderId="3" xfId="5" applyFont="1" applyBorder="1" applyAlignment="1">
      <alignment horizontal="center" vertical="center"/>
    </xf>
    <xf numFmtId="0" fontId="15" fillId="8" borderId="5" xfId="2" applyFont="1" applyFill="1" applyBorder="1" applyAlignment="1">
      <alignment horizontal="center" vertical="center" wrapText="1"/>
    </xf>
    <xf numFmtId="0" fontId="11" fillId="6" borderId="4" xfId="6" applyFont="1" applyFill="1" applyAlignment="1">
      <alignment horizontal="center"/>
    </xf>
    <xf numFmtId="0" fontId="11" fillId="6" borderId="4" xfId="6" applyFont="1" applyFill="1" applyAlignment="1">
      <alignment horizontal="center" vertical="center"/>
    </xf>
    <xf numFmtId="14" fontId="6" fillId="0" borderId="0" xfId="0" applyNumberFormat="1" applyFont="1"/>
    <xf numFmtId="0" fontId="17" fillId="0" borderId="0" xfId="0" applyFont="1"/>
  </cellXfs>
  <cellStyles count="7">
    <cellStyle name="20% - Accent6" xfId="5" builtinId="50"/>
    <cellStyle name="Accent6" xfId="4" builtinId="49"/>
    <cellStyle name="Explanatory Text" xfId="3" builtinId="53"/>
    <cellStyle name="Heading 2" xfId="6" builtinId="17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14FDB-37AC-4CF7-92B1-53D400CFE0AA}">
  <dimension ref="B2:K31"/>
  <sheetViews>
    <sheetView showGridLines="0" topLeftCell="A4" zoomScale="90" zoomScaleNormal="90" workbookViewId="0">
      <selection activeCell="E21" sqref="E21"/>
    </sheetView>
  </sheetViews>
  <sheetFormatPr defaultRowHeight="20.100000000000001" customHeight="1" x14ac:dyDescent="0.25"/>
  <cols>
    <col min="1" max="1" width="3.42578125" style="4" customWidth="1"/>
    <col min="2" max="2" width="23.28515625" style="4" customWidth="1"/>
    <col min="3" max="3" width="11.7109375" style="4" customWidth="1"/>
    <col min="4" max="4" width="6.42578125" style="4" customWidth="1"/>
    <col min="5" max="5" width="12" style="4" customWidth="1"/>
    <col min="6" max="6" width="2.7109375" style="4" customWidth="1"/>
    <col min="7" max="7" width="16.7109375" style="4" bestFit="1" customWidth="1"/>
    <col min="8" max="8" width="12" style="4" customWidth="1"/>
    <col min="9" max="9" width="3" style="4" customWidth="1"/>
    <col min="10" max="10" width="32.28515625" style="4" customWidth="1"/>
    <col min="11" max="11" width="49" style="5" customWidth="1"/>
    <col min="12" max="12" width="37.7109375" style="4" customWidth="1"/>
    <col min="13" max="14" width="9.140625" style="4"/>
    <col min="15" max="16" width="10.28515625" style="4" customWidth="1"/>
    <col min="17" max="17" width="9.140625" style="4"/>
    <col min="18" max="18" width="11.42578125" style="4" bestFit="1" customWidth="1"/>
    <col min="19" max="16384" width="9.140625" style="4"/>
  </cols>
  <sheetData>
    <row r="2" spans="2:11" ht="20.100000000000001" customHeight="1" thickBot="1" x14ac:dyDescent="0.4">
      <c r="B2" s="36" t="s">
        <v>9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20.100000000000001" customHeight="1" thickTop="1" x14ac:dyDescent="0.25"/>
    <row r="4" spans="2:11" ht="20.100000000000001" customHeight="1" x14ac:dyDescent="0.25">
      <c r="B4" s="6" t="s">
        <v>10</v>
      </c>
    </row>
    <row r="5" spans="2:11" ht="20.100000000000001" customHeight="1" x14ac:dyDescent="0.25">
      <c r="B5" s="6" t="s">
        <v>11</v>
      </c>
    </row>
    <row r="7" spans="2:11" ht="20.100000000000001" customHeight="1" x14ac:dyDescent="0.3">
      <c r="B7" s="13" t="s">
        <v>36</v>
      </c>
      <c r="C7" s="13" t="s">
        <v>35</v>
      </c>
      <c r="E7" s="12" t="s">
        <v>27</v>
      </c>
      <c r="G7" s="9" t="s">
        <v>0</v>
      </c>
      <c r="H7" s="28">
        <v>43452</v>
      </c>
      <c r="J7" s="1"/>
    </row>
    <row r="8" spans="2:11" ht="20.100000000000001" customHeight="1" x14ac:dyDescent="0.3">
      <c r="B8" s="14" t="s">
        <v>2</v>
      </c>
      <c r="C8" s="14">
        <v>1</v>
      </c>
      <c r="E8" s="33">
        <v>43459</v>
      </c>
      <c r="G8" s="9" t="s">
        <v>1</v>
      </c>
      <c r="H8" s="29">
        <v>100</v>
      </c>
      <c r="K8" s="4"/>
    </row>
    <row r="9" spans="2:11" ht="20.100000000000001" customHeight="1" x14ac:dyDescent="0.25">
      <c r="B9" s="14" t="s">
        <v>3</v>
      </c>
      <c r="C9" s="14">
        <v>2</v>
      </c>
      <c r="E9" s="33">
        <v>43466</v>
      </c>
      <c r="G9" s="30" t="s">
        <v>13</v>
      </c>
      <c r="H9" s="17">
        <f>WORKDAY(H7,H8)</f>
        <v>43592</v>
      </c>
      <c r="J9" s="2" t="str">
        <f ca="1">_xlfn.FORMULATEXT(H9)</f>
        <v>=WORKDAY(H7,H8)</v>
      </c>
      <c r="K9" s="26" t="s">
        <v>17</v>
      </c>
    </row>
    <row r="10" spans="2:11" ht="20.100000000000001" customHeight="1" x14ac:dyDescent="0.25">
      <c r="B10" s="14" t="s">
        <v>4</v>
      </c>
      <c r="C10" s="14">
        <v>3</v>
      </c>
      <c r="E10" s="33">
        <v>43486</v>
      </c>
      <c r="G10" s="30" t="s">
        <v>14</v>
      </c>
      <c r="H10" s="17">
        <f>WORKDAY(H7,H8,E8:E30)</f>
        <v>43599</v>
      </c>
      <c r="J10" s="2" t="str">
        <f ca="1">_xlfn.FORMULATEXT(H10)</f>
        <v>=WORKDAY(H7,H8,E8:E30)</v>
      </c>
      <c r="K10" s="26" t="s">
        <v>18</v>
      </c>
    </row>
    <row r="11" spans="2:11" ht="20.100000000000001" customHeight="1" x14ac:dyDescent="0.25">
      <c r="B11" s="14" t="s">
        <v>5</v>
      </c>
      <c r="C11" s="14">
        <v>4</v>
      </c>
      <c r="E11" s="33">
        <v>43514</v>
      </c>
      <c r="G11" s="30" t="s">
        <v>15</v>
      </c>
      <c r="H11" s="17">
        <f>WORKDAY.INTL(H7,H8,7)</f>
        <v>43592</v>
      </c>
      <c r="J11" s="2" t="str">
        <f t="shared" ref="J11:J12" ca="1" si="0">_xlfn.FORMULATEXT(H11)</f>
        <v>=WORKDAY.INTL(H7,H8,7)</v>
      </c>
      <c r="K11" s="26" t="s">
        <v>38</v>
      </c>
    </row>
    <row r="12" spans="2:11" ht="20.100000000000001" customHeight="1" x14ac:dyDescent="0.25">
      <c r="B12" s="14" t="s">
        <v>6</v>
      </c>
      <c r="C12" s="14">
        <v>5</v>
      </c>
      <c r="E12" s="33">
        <v>43571</v>
      </c>
      <c r="G12" s="31" t="s">
        <v>16</v>
      </c>
      <c r="H12" s="32">
        <f>WORKDAY.INTL(H7,H8,7,E8:E30)</f>
        <v>43600</v>
      </c>
      <c r="J12" s="3" t="str">
        <f t="shared" ca="1" si="0"/>
        <v>=WORKDAY.INTL(H7,H8,7,E8:E30)</v>
      </c>
      <c r="K12" s="27" t="s">
        <v>41</v>
      </c>
    </row>
    <row r="13" spans="2:11" ht="20.100000000000001" customHeight="1" x14ac:dyDescent="0.25">
      <c r="B13" s="14" t="s">
        <v>7</v>
      </c>
      <c r="C13" s="14">
        <v>6</v>
      </c>
      <c r="E13" s="33">
        <v>43597</v>
      </c>
    </row>
    <row r="14" spans="2:11" ht="20.100000000000001" customHeight="1" x14ac:dyDescent="0.25">
      <c r="B14" s="14" t="s">
        <v>8</v>
      </c>
      <c r="C14" s="14">
        <v>7</v>
      </c>
      <c r="E14" s="33">
        <v>43612</v>
      </c>
    </row>
    <row r="15" spans="2:11" ht="20.100000000000001" customHeight="1" x14ac:dyDescent="0.25">
      <c r="B15" s="14" t="s">
        <v>19</v>
      </c>
      <c r="C15" s="14">
        <v>11</v>
      </c>
      <c r="E15" s="33">
        <v>43632</v>
      </c>
    </row>
    <row r="16" spans="2:11" ht="20.100000000000001" customHeight="1" x14ac:dyDescent="0.25">
      <c r="B16" s="14" t="s">
        <v>20</v>
      </c>
      <c r="C16" s="14">
        <v>12</v>
      </c>
      <c r="E16" s="33">
        <v>43650</v>
      </c>
      <c r="K16" s="4"/>
    </row>
    <row r="17" spans="2:9" ht="20.100000000000001" customHeight="1" x14ac:dyDescent="0.25">
      <c r="B17" s="14" t="s">
        <v>21</v>
      </c>
      <c r="C17" s="14">
        <v>13</v>
      </c>
      <c r="E17" s="33">
        <v>43710</v>
      </c>
      <c r="G17" s="38"/>
    </row>
    <row r="18" spans="2:9" ht="20.100000000000001" customHeight="1" x14ac:dyDescent="0.25">
      <c r="B18" s="14" t="s">
        <v>22</v>
      </c>
      <c r="C18" s="14">
        <v>14</v>
      </c>
      <c r="E18" s="33">
        <v>43752</v>
      </c>
    </row>
    <row r="19" spans="2:9" ht="20.100000000000001" customHeight="1" x14ac:dyDescent="0.25">
      <c r="B19" s="14" t="s">
        <v>23</v>
      </c>
      <c r="C19" s="14">
        <v>15</v>
      </c>
      <c r="E19" s="33">
        <v>43780</v>
      </c>
      <c r="I19" s="38"/>
    </row>
    <row r="20" spans="2:9" ht="20.100000000000001" customHeight="1" x14ac:dyDescent="0.25">
      <c r="B20" s="14" t="s">
        <v>24</v>
      </c>
      <c r="C20" s="14">
        <v>16</v>
      </c>
      <c r="E20" s="33">
        <v>43797</v>
      </c>
    </row>
    <row r="21" spans="2:9" ht="20.100000000000001" customHeight="1" x14ac:dyDescent="0.25">
      <c r="B21" s="14" t="s">
        <v>25</v>
      </c>
      <c r="C21" s="14">
        <v>17</v>
      </c>
      <c r="E21" s="24">
        <v>43798</v>
      </c>
    </row>
    <row r="22" spans="2:9" ht="20.100000000000001" customHeight="1" x14ac:dyDescent="0.25">
      <c r="E22" s="33">
        <v>43824</v>
      </c>
    </row>
    <row r="23" spans="2:9" ht="20.100000000000001" customHeight="1" x14ac:dyDescent="0.25">
      <c r="E23" s="34"/>
    </row>
    <row r="24" spans="2:9" ht="20.100000000000001" customHeight="1" x14ac:dyDescent="0.25">
      <c r="E24" s="34"/>
    </row>
    <row r="25" spans="2:9" ht="20.100000000000001" customHeight="1" x14ac:dyDescent="0.25">
      <c r="E25" s="34"/>
    </row>
    <row r="26" spans="2:9" ht="20.100000000000001" customHeight="1" x14ac:dyDescent="0.3">
      <c r="E26" s="34"/>
      <c r="H26" s="39"/>
    </row>
    <row r="27" spans="2:9" ht="20.100000000000001" customHeight="1" x14ac:dyDescent="0.25">
      <c r="E27" s="34"/>
    </row>
    <row r="28" spans="2:9" ht="20.100000000000001" customHeight="1" x14ac:dyDescent="0.25">
      <c r="E28" s="34"/>
    </row>
    <row r="29" spans="2:9" ht="20.100000000000001" customHeight="1" x14ac:dyDescent="0.25">
      <c r="E29" s="34"/>
    </row>
    <row r="30" spans="2:9" ht="20.100000000000001" customHeight="1" x14ac:dyDescent="0.25">
      <c r="E30" s="34"/>
      <c r="F30" s="8"/>
    </row>
    <row r="31" spans="2:9" ht="20.100000000000001" customHeight="1" x14ac:dyDescent="0.25">
      <c r="E31" s="7" t="s">
        <v>12</v>
      </c>
    </row>
  </sheetData>
  <mergeCells count="1">
    <mergeCell ref="B2:K2"/>
  </mergeCells>
  <pageMargins left="0.7" right="0.7" top="0.75" bottom="0.75" header="0.3" footer="0.3"/>
  <pageSetup orientation="portrait" r:id="rId1"/>
  <ignoredErrors>
    <ignoredError sqref="H10 H1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C55E7-2E6B-4B28-975A-E9A557FB387C}">
  <dimension ref="B2:H28"/>
  <sheetViews>
    <sheetView showGridLines="0" tabSelected="1" zoomScale="90" zoomScaleNormal="90" workbookViewId="0">
      <selection activeCell="N22" sqref="N22"/>
    </sheetView>
  </sheetViews>
  <sheetFormatPr defaultRowHeight="20.100000000000001" customHeight="1" x14ac:dyDescent="0.25"/>
  <cols>
    <col min="1" max="1" width="5.28515625" style="4" customWidth="1"/>
    <col min="2" max="2" width="23.28515625" style="4" customWidth="1"/>
    <col min="3" max="3" width="11.7109375" style="4" customWidth="1"/>
    <col min="4" max="4" width="6.42578125" style="4" customWidth="1"/>
    <col min="5" max="5" width="12" style="4" customWidth="1"/>
    <col min="6" max="6" width="2.7109375" style="4" customWidth="1"/>
    <col min="7" max="7" width="16.7109375" style="4" bestFit="1" customWidth="1"/>
    <col min="8" max="8" width="12" style="4" customWidth="1"/>
    <col min="9" max="9" width="37.7109375" style="4" customWidth="1"/>
    <col min="10" max="11" width="9.140625" style="4"/>
    <col min="12" max="13" width="10.28515625" style="4" customWidth="1"/>
    <col min="14" max="14" width="9.140625" style="4"/>
    <col min="15" max="15" width="11.42578125" style="4" bestFit="1" customWidth="1"/>
    <col min="16" max="16384" width="9.140625" style="4"/>
  </cols>
  <sheetData>
    <row r="2" spans="2:8" ht="20.100000000000001" customHeight="1" thickBot="1" x14ac:dyDescent="0.4">
      <c r="B2" s="36" t="s">
        <v>9</v>
      </c>
      <c r="C2" s="36"/>
      <c r="D2" s="36"/>
      <c r="E2" s="36"/>
      <c r="F2" s="36"/>
      <c r="G2" s="36"/>
      <c r="H2" s="36"/>
    </row>
    <row r="3" spans="2:8" ht="20.100000000000001" customHeight="1" thickTop="1" x14ac:dyDescent="0.25"/>
    <row r="4" spans="2:8" ht="20.100000000000001" customHeight="1" x14ac:dyDescent="0.3">
      <c r="B4" s="13" t="s">
        <v>36</v>
      </c>
      <c r="C4" s="13" t="s">
        <v>35</v>
      </c>
      <c r="E4" s="12" t="s">
        <v>27</v>
      </c>
      <c r="G4" s="9" t="s">
        <v>0</v>
      </c>
      <c r="H4" s="28">
        <v>43452</v>
      </c>
    </row>
    <row r="5" spans="2:8" ht="20.100000000000001" customHeight="1" x14ac:dyDescent="0.3">
      <c r="B5" s="14" t="s">
        <v>2</v>
      </c>
      <c r="C5" s="14">
        <v>1</v>
      </c>
      <c r="E5" s="33">
        <v>43459</v>
      </c>
      <c r="G5" s="9" t="s">
        <v>1</v>
      </c>
      <c r="H5" s="29">
        <v>100</v>
      </c>
    </row>
    <row r="6" spans="2:8" ht="20.100000000000001" customHeight="1" x14ac:dyDescent="0.25">
      <c r="B6" s="14" t="s">
        <v>3</v>
      </c>
      <c r="C6" s="14">
        <v>2</v>
      </c>
      <c r="E6" s="33">
        <v>43466</v>
      </c>
    </row>
    <row r="7" spans="2:8" ht="20.100000000000001" customHeight="1" x14ac:dyDescent="0.25">
      <c r="B7" s="14" t="s">
        <v>4</v>
      </c>
      <c r="C7" s="14">
        <v>3</v>
      </c>
      <c r="E7" s="33">
        <v>43486</v>
      </c>
    </row>
    <row r="8" spans="2:8" ht="20.100000000000001" customHeight="1" x14ac:dyDescent="0.25">
      <c r="B8" s="14" t="s">
        <v>5</v>
      </c>
      <c r="C8" s="14">
        <v>4</v>
      </c>
      <c r="E8" s="33">
        <v>43514</v>
      </c>
    </row>
    <row r="9" spans="2:8" ht="20.100000000000001" customHeight="1" x14ac:dyDescent="0.25">
      <c r="B9" s="14" t="s">
        <v>6</v>
      </c>
      <c r="C9" s="14">
        <v>5</v>
      </c>
      <c r="E9" s="33">
        <v>43571</v>
      </c>
    </row>
    <row r="10" spans="2:8" ht="20.100000000000001" customHeight="1" x14ac:dyDescent="0.25">
      <c r="B10" s="14" t="s">
        <v>7</v>
      </c>
      <c r="C10" s="14">
        <v>6</v>
      </c>
      <c r="E10" s="33">
        <v>43597</v>
      </c>
      <c r="G10" s="38"/>
    </row>
    <row r="11" spans="2:8" ht="20.100000000000001" customHeight="1" x14ac:dyDescent="0.25">
      <c r="B11" s="14" t="s">
        <v>8</v>
      </c>
      <c r="C11" s="14">
        <v>7</v>
      </c>
      <c r="E11" s="33">
        <v>43612</v>
      </c>
    </row>
    <row r="12" spans="2:8" ht="20.100000000000001" customHeight="1" x14ac:dyDescent="0.25">
      <c r="B12" s="14" t="s">
        <v>19</v>
      </c>
      <c r="C12" s="14">
        <v>11</v>
      </c>
      <c r="E12" s="33">
        <v>43632</v>
      </c>
    </row>
    <row r="13" spans="2:8" ht="20.100000000000001" customHeight="1" x14ac:dyDescent="0.25">
      <c r="B13" s="14" t="s">
        <v>20</v>
      </c>
      <c r="C13" s="14">
        <v>12</v>
      </c>
      <c r="E13" s="33">
        <v>43650</v>
      </c>
    </row>
    <row r="14" spans="2:8" ht="20.100000000000001" customHeight="1" x14ac:dyDescent="0.25">
      <c r="B14" s="14" t="s">
        <v>21</v>
      </c>
      <c r="C14" s="14">
        <v>13</v>
      </c>
      <c r="E14" s="33">
        <v>43710</v>
      </c>
    </row>
    <row r="15" spans="2:8" ht="20.100000000000001" customHeight="1" x14ac:dyDescent="0.25">
      <c r="B15" s="14" t="s">
        <v>22</v>
      </c>
      <c r="C15" s="14">
        <v>14</v>
      </c>
      <c r="E15" s="33">
        <v>43752</v>
      </c>
    </row>
    <row r="16" spans="2:8" ht="20.100000000000001" customHeight="1" x14ac:dyDescent="0.25">
      <c r="B16" s="14" t="s">
        <v>23</v>
      </c>
      <c r="C16" s="14">
        <v>15</v>
      </c>
      <c r="E16" s="33">
        <v>43780</v>
      </c>
    </row>
    <row r="17" spans="2:8" ht="20.100000000000001" customHeight="1" x14ac:dyDescent="0.25">
      <c r="B17" s="14" t="s">
        <v>24</v>
      </c>
      <c r="C17" s="14">
        <v>16</v>
      </c>
      <c r="E17" s="33">
        <v>43797</v>
      </c>
    </row>
    <row r="18" spans="2:8" ht="20.100000000000001" customHeight="1" x14ac:dyDescent="0.25">
      <c r="B18" s="14" t="s">
        <v>25</v>
      </c>
      <c r="C18" s="14">
        <v>17</v>
      </c>
      <c r="E18" s="33">
        <v>43798</v>
      </c>
    </row>
    <row r="19" spans="2:8" ht="20.100000000000001" customHeight="1" x14ac:dyDescent="0.3">
      <c r="E19" s="33">
        <v>43824</v>
      </c>
      <c r="H19" s="39"/>
    </row>
    <row r="20" spans="2:8" ht="20.100000000000001" customHeight="1" x14ac:dyDescent="0.25">
      <c r="E20" s="34"/>
    </row>
    <row r="21" spans="2:8" ht="20.100000000000001" customHeight="1" x14ac:dyDescent="0.25">
      <c r="E21" s="34"/>
    </row>
    <row r="22" spans="2:8" ht="20.100000000000001" customHeight="1" x14ac:dyDescent="0.25">
      <c r="E22" s="34"/>
    </row>
    <row r="23" spans="2:8" ht="20.100000000000001" customHeight="1" x14ac:dyDescent="0.25">
      <c r="E23" s="34"/>
    </row>
    <row r="24" spans="2:8" ht="20.100000000000001" customHeight="1" x14ac:dyDescent="0.25">
      <c r="E24" s="34"/>
    </row>
    <row r="25" spans="2:8" ht="20.100000000000001" customHeight="1" x14ac:dyDescent="0.25">
      <c r="E25" s="34"/>
    </row>
    <row r="26" spans="2:8" ht="20.100000000000001" customHeight="1" x14ac:dyDescent="0.25">
      <c r="E26" s="34"/>
    </row>
    <row r="27" spans="2:8" ht="20.100000000000001" customHeight="1" x14ac:dyDescent="0.25">
      <c r="E27" s="34"/>
      <c r="F27" s="8"/>
    </row>
    <row r="28" spans="2:8" ht="20.100000000000001" customHeight="1" x14ac:dyDescent="0.25">
      <c r="E28" s="7" t="s">
        <v>12</v>
      </c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C6BC9-7009-4E07-9174-6402484248B9}">
  <dimension ref="B2:M30"/>
  <sheetViews>
    <sheetView showGridLines="0" topLeftCell="B1" zoomScale="90" zoomScaleNormal="90" workbookViewId="0">
      <selection activeCell="M8" sqref="M8"/>
    </sheetView>
  </sheetViews>
  <sheetFormatPr defaultRowHeight="20.100000000000001" customHeight="1" x14ac:dyDescent="0.25"/>
  <cols>
    <col min="1" max="1" width="5.85546875" style="4" customWidth="1"/>
    <col min="2" max="2" width="33.5703125" style="4" bestFit="1" customWidth="1"/>
    <col min="3" max="3" width="14.140625" style="4" customWidth="1"/>
    <col min="4" max="4" width="5.85546875" style="4" customWidth="1"/>
    <col min="5" max="5" width="21" style="4" customWidth="1"/>
    <col min="6" max="6" width="23.140625" style="4" customWidth="1"/>
    <col min="7" max="7" width="9.140625" style="4"/>
    <col min="8" max="8" width="10.28515625" style="4" customWidth="1"/>
    <col min="9" max="9" width="33.5703125" style="4" bestFit="1" customWidth="1"/>
    <col min="10" max="10" width="11.7109375" style="4" bestFit="1" customWidth="1"/>
    <col min="11" max="11" width="11.42578125" style="4" bestFit="1" customWidth="1"/>
    <col min="12" max="12" width="9.140625" style="4"/>
    <col min="13" max="13" width="24" style="4" bestFit="1" customWidth="1"/>
    <col min="14" max="16384" width="9.140625" style="4"/>
  </cols>
  <sheetData>
    <row r="2" spans="2:13" ht="20.100000000000001" customHeight="1" thickBot="1" x14ac:dyDescent="0.3">
      <c r="B2" s="37" t="s">
        <v>26</v>
      </c>
      <c r="C2" s="37"/>
      <c r="D2" s="37"/>
      <c r="E2" s="37"/>
      <c r="F2" s="37"/>
      <c r="I2" s="37" t="s">
        <v>42</v>
      </c>
      <c r="J2" s="37"/>
      <c r="K2" s="37"/>
      <c r="L2" s="37"/>
      <c r="M2" s="37"/>
    </row>
    <row r="3" spans="2:13" ht="20.100000000000001" customHeight="1" thickTop="1" x14ac:dyDescent="0.25"/>
    <row r="4" spans="2:13" ht="20.100000000000001" customHeight="1" x14ac:dyDescent="0.3">
      <c r="B4" s="23" t="s">
        <v>0</v>
      </c>
      <c r="C4" s="10">
        <v>43452</v>
      </c>
      <c r="I4" s="23" t="s">
        <v>0</v>
      </c>
      <c r="J4" s="10">
        <v>43452</v>
      </c>
    </row>
    <row r="5" spans="2:13" ht="20.100000000000001" customHeight="1" x14ac:dyDescent="0.3">
      <c r="B5" s="23" t="s">
        <v>1</v>
      </c>
      <c r="C5" s="11">
        <v>100</v>
      </c>
      <c r="I5" s="23" t="s">
        <v>1</v>
      </c>
      <c r="J5" s="11">
        <v>100</v>
      </c>
    </row>
    <row r="7" spans="2:13" ht="33" customHeight="1" x14ac:dyDescent="0.25"/>
    <row r="8" spans="2:13" ht="51.75" customHeight="1" x14ac:dyDescent="0.25">
      <c r="B8" s="20" t="s">
        <v>31</v>
      </c>
      <c r="C8" s="22">
        <f>WORKDAY(C4,C5)</f>
        <v>43592</v>
      </c>
      <c r="E8" s="18" t="str">
        <f ca="1">_xlfn.FORMULATEXT(C8)</f>
        <v>=WORKDAY(C4,C5)</v>
      </c>
      <c r="F8" s="19" t="s">
        <v>28</v>
      </c>
      <c r="I8" s="20" t="s">
        <v>31</v>
      </c>
      <c r="J8" s="22"/>
      <c r="L8" s="18"/>
      <c r="M8" s="19"/>
    </row>
    <row r="9" spans="2:13" ht="15.75" x14ac:dyDescent="0.25"/>
    <row r="10" spans="2:13" ht="15.75" x14ac:dyDescent="0.25"/>
    <row r="30" ht="15.75" x14ac:dyDescent="0.25"/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1C8F-64E2-4279-B5CC-07FB3628D479}">
  <dimension ref="B2:I31"/>
  <sheetViews>
    <sheetView showGridLines="0" topLeftCell="A11" zoomScale="90" zoomScaleNormal="90" workbookViewId="0">
      <selection activeCell="B21" sqref="B21"/>
    </sheetView>
  </sheetViews>
  <sheetFormatPr defaultRowHeight="20.100000000000001" customHeight="1" x14ac:dyDescent="0.25"/>
  <cols>
    <col min="1" max="1" width="5.85546875" style="4" customWidth="1"/>
    <col min="2" max="2" width="25.140625" style="4" bestFit="1" customWidth="1"/>
    <col min="3" max="3" width="14.7109375" style="4" customWidth="1"/>
    <col min="4" max="4" width="34" style="4" customWidth="1"/>
    <col min="5" max="5" width="37.7109375" style="4" customWidth="1"/>
    <col min="6" max="6" width="9.140625" style="4"/>
    <col min="7" max="7" width="25.140625" style="4" bestFit="1" customWidth="1"/>
    <col min="8" max="8" width="14.7109375" style="4" customWidth="1"/>
    <col min="9" max="9" width="34" style="4" customWidth="1"/>
    <col min="10" max="10" width="11.42578125" style="4" bestFit="1" customWidth="1"/>
    <col min="11" max="16384" width="9.140625" style="4"/>
  </cols>
  <sheetData>
    <row r="2" spans="2:9" ht="20.100000000000001" customHeight="1" thickBot="1" x14ac:dyDescent="0.3">
      <c r="B2" s="37" t="s">
        <v>32</v>
      </c>
      <c r="C2" s="37"/>
      <c r="D2" s="37"/>
      <c r="G2" s="37" t="s">
        <v>42</v>
      </c>
      <c r="H2" s="37"/>
      <c r="I2" s="37"/>
    </row>
    <row r="3" spans="2:9" ht="20.100000000000001" customHeight="1" thickTop="1" x14ac:dyDescent="0.25"/>
    <row r="4" spans="2:9" ht="20.100000000000001" customHeight="1" x14ac:dyDescent="0.3">
      <c r="B4" s="15" t="s">
        <v>0</v>
      </c>
      <c r="C4" s="10">
        <v>43452</v>
      </c>
      <c r="G4" s="15" t="s">
        <v>0</v>
      </c>
      <c r="H4" s="10">
        <v>43452</v>
      </c>
    </row>
    <row r="5" spans="2:9" ht="20.100000000000001" customHeight="1" x14ac:dyDescent="0.3">
      <c r="B5" s="15" t="s">
        <v>1</v>
      </c>
      <c r="C5" s="11">
        <v>100</v>
      </c>
      <c r="G5" s="15" t="s">
        <v>1</v>
      </c>
      <c r="H5" s="11">
        <v>100</v>
      </c>
    </row>
    <row r="7" spans="2:9" ht="42" customHeight="1" x14ac:dyDescent="0.25">
      <c r="B7" s="16" t="s">
        <v>27</v>
      </c>
      <c r="D7" s="35" t="s">
        <v>37</v>
      </c>
      <c r="G7" s="16" t="s">
        <v>27</v>
      </c>
      <c r="I7" s="35" t="s">
        <v>37</v>
      </c>
    </row>
    <row r="8" spans="2:9" ht="33.75" customHeight="1" x14ac:dyDescent="0.25">
      <c r="B8" s="24">
        <v>43459</v>
      </c>
      <c r="D8" s="22">
        <f>WORKDAY(C4,C5,B8:B30)</f>
        <v>43599</v>
      </c>
      <c r="G8" s="24">
        <v>43459</v>
      </c>
      <c r="I8" s="22"/>
    </row>
    <row r="9" spans="2:9" ht="20.100000000000001" customHeight="1" x14ac:dyDescent="0.25">
      <c r="B9" s="24">
        <v>43466</v>
      </c>
      <c r="G9" s="24">
        <v>43466</v>
      </c>
    </row>
    <row r="10" spans="2:9" ht="15.75" x14ac:dyDescent="0.25">
      <c r="B10" s="24">
        <v>43486</v>
      </c>
      <c r="D10" s="18" t="str">
        <f ca="1">_xlfn.FORMULATEXT(D8)</f>
        <v>=WORKDAY(C4,C5,B8:B30)</v>
      </c>
      <c r="G10" s="24">
        <v>43486</v>
      </c>
      <c r="I10" s="18"/>
    </row>
    <row r="11" spans="2:9" ht="31.5" x14ac:dyDescent="0.25">
      <c r="B11" s="24">
        <v>43514</v>
      </c>
      <c r="D11" s="19" t="s">
        <v>29</v>
      </c>
      <c r="G11" s="24">
        <v>43514</v>
      </c>
      <c r="I11" s="19"/>
    </row>
    <row r="12" spans="2:9" ht="20.100000000000001" customHeight="1" x14ac:dyDescent="0.25">
      <c r="B12" s="24">
        <v>43571</v>
      </c>
      <c r="G12" s="24">
        <v>43571</v>
      </c>
    </row>
    <row r="13" spans="2:9" ht="20.100000000000001" customHeight="1" x14ac:dyDescent="0.25">
      <c r="B13" s="24">
        <v>43597</v>
      </c>
      <c r="G13" s="24">
        <v>43597</v>
      </c>
    </row>
    <row r="14" spans="2:9" ht="20.100000000000001" customHeight="1" x14ac:dyDescent="0.25">
      <c r="B14" s="24">
        <v>43612</v>
      </c>
      <c r="G14" s="24">
        <v>43612</v>
      </c>
    </row>
    <row r="15" spans="2:9" ht="20.100000000000001" customHeight="1" x14ac:dyDescent="0.25">
      <c r="B15" s="24">
        <v>43632</v>
      </c>
      <c r="G15" s="24">
        <v>43632</v>
      </c>
    </row>
    <row r="16" spans="2:9" ht="20.100000000000001" customHeight="1" x14ac:dyDescent="0.25">
      <c r="B16" s="24">
        <v>43650</v>
      </c>
      <c r="G16" s="24">
        <v>43650</v>
      </c>
    </row>
    <row r="17" spans="2:7" ht="20.100000000000001" customHeight="1" x14ac:dyDescent="0.25">
      <c r="B17" s="24">
        <v>43710</v>
      </c>
      <c r="G17" s="24">
        <v>43710</v>
      </c>
    </row>
    <row r="18" spans="2:7" ht="20.100000000000001" customHeight="1" x14ac:dyDescent="0.25">
      <c r="B18" s="24">
        <v>43752</v>
      </c>
      <c r="G18" s="24">
        <v>43752</v>
      </c>
    </row>
    <row r="19" spans="2:7" ht="20.100000000000001" customHeight="1" x14ac:dyDescent="0.25">
      <c r="B19" s="24">
        <v>43780</v>
      </c>
      <c r="G19" s="24">
        <v>43780</v>
      </c>
    </row>
    <row r="20" spans="2:7" ht="20.100000000000001" customHeight="1" x14ac:dyDescent="0.25">
      <c r="B20" s="24">
        <v>43797</v>
      </c>
      <c r="G20" s="24">
        <v>43797</v>
      </c>
    </row>
    <row r="21" spans="2:7" ht="20.100000000000001" customHeight="1" x14ac:dyDescent="0.25">
      <c r="B21" s="24">
        <v>43798</v>
      </c>
      <c r="G21" s="24">
        <v>43798</v>
      </c>
    </row>
    <row r="22" spans="2:7" ht="20.100000000000001" customHeight="1" x14ac:dyDescent="0.25">
      <c r="B22" s="24">
        <v>43824</v>
      </c>
      <c r="G22" s="24">
        <v>43824</v>
      </c>
    </row>
    <row r="23" spans="2:7" ht="20.100000000000001" customHeight="1" x14ac:dyDescent="0.25">
      <c r="B23" s="25"/>
      <c r="G23" s="25"/>
    </row>
    <row r="24" spans="2:7" ht="20.100000000000001" customHeight="1" x14ac:dyDescent="0.25">
      <c r="B24" s="25"/>
      <c r="G24" s="25"/>
    </row>
    <row r="25" spans="2:7" ht="20.100000000000001" customHeight="1" x14ac:dyDescent="0.25">
      <c r="B25" s="25"/>
      <c r="G25" s="25"/>
    </row>
    <row r="26" spans="2:7" ht="20.100000000000001" customHeight="1" x14ac:dyDescent="0.25">
      <c r="B26" s="25"/>
      <c r="G26" s="25"/>
    </row>
    <row r="27" spans="2:7" ht="20.100000000000001" customHeight="1" x14ac:dyDescent="0.25">
      <c r="B27" s="25"/>
      <c r="G27" s="25"/>
    </row>
    <row r="28" spans="2:7" ht="20.100000000000001" customHeight="1" x14ac:dyDescent="0.25">
      <c r="B28" s="25"/>
      <c r="G28" s="25"/>
    </row>
    <row r="29" spans="2:7" ht="20.100000000000001" customHeight="1" x14ac:dyDescent="0.25">
      <c r="B29" s="25"/>
      <c r="G29" s="25"/>
    </row>
    <row r="30" spans="2:7" ht="20.100000000000001" customHeight="1" x14ac:dyDescent="0.25">
      <c r="B30" s="25"/>
      <c r="G30" s="25"/>
    </row>
    <row r="31" spans="2:7" ht="47.25" x14ac:dyDescent="0.25">
      <c r="B31" s="21" t="s">
        <v>30</v>
      </c>
      <c r="G31" s="21" t="s">
        <v>30</v>
      </c>
    </row>
  </sheetData>
  <mergeCells count="2">
    <mergeCell ref="B2:D2"/>
    <mergeCell ref="G2:I2"/>
  </mergeCells>
  <pageMargins left="0.7" right="0.7" top="0.75" bottom="0.75" header="0.3" footer="0.3"/>
  <pageSetup orientation="portrait" r:id="rId1"/>
  <ignoredErrors>
    <ignoredError sqref="D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733CC-45E0-4102-B586-06C148BD0C68}">
  <dimension ref="B2:M30"/>
  <sheetViews>
    <sheetView showGridLines="0" topLeftCell="G1" zoomScale="90" zoomScaleNormal="90" workbookViewId="0">
      <selection activeCell="M8" sqref="M8"/>
    </sheetView>
  </sheetViews>
  <sheetFormatPr defaultRowHeight="20.100000000000001" customHeight="1" x14ac:dyDescent="0.25"/>
  <cols>
    <col min="1" max="1" width="5.85546875" style="4" customWidth="1"/>
    <col min="2" max="2" width="33.5703125" style="4" bestFit="1" customWidth="1"/>
    <col min="3" max="3" width="14.140625" style="4" customWidth="1"/>
    <col min="4" max="4" width="4.5703125" style="4" customWidth="1"/>
    <col min="5" max="5" width="25.85546875" style="4" bestFit="1" customWidth="1"/>
    <col min="6" max="6" width="23.140625" style="4" customWidth="1"/>
    <col min="7" max="7" width="9.140625" style="4"/>
    <col min="8" max="8" width="10.28515625" style="4" customWidth="1"/>
    <col min="9" max="9" width="33.5703125" style="4" bestFit="1" customWidth="1"/>
    <col min="10" max="10" width="11.7109375" style="4" bestFit="1" customWidth="1"/>
    <col min="11" max="11" width="11.42578125" style="4" bestFit="1" customWidth="1"/>
    <col min="12" max="12" width="9.140625" style="4"/>
    <col min="13" max="13" width="17.140625" style="4" bestFit="1" customWidth="1"/>
    <col min="14" max="16384" width="9.140625" style="4"/>
  </cols>
  <sheetData>
    <row r="2" spans="2:13" ht="20.100000000000001" customHeight="1" thickBot="1" x14ac:dyDescent="0.3">
      <c r="B2" s="37" t="s">
        <v>33</v>
      </c>
      <c r="C2" s="37"/>
      <c r="D2" s="37"/>
      <c r="E2" s="37"/>
      <c r="F2" s="37"/>
      <c r="I2" s="37" t="s">
        <v>42</v>
      </c>
      <c r="J2" s="37"/>
      <c r="K2" s="37"/>
      <c r="L2" s="37"/>
      <c r="M2" s="37"/>
    </row>
    <row r="3" spans="2:13" ht="20.100000000000001" customHeight="1" thickTop="1" x14ac:dyDescent="0.25"/>
    <row r="4" spans="2:13" ht="20.100000000000001" customHeight="1" x14ac:dyDescent="0.3">
      <c r="B4" s="23" t="s">
        <v>0</v>
      </c>
      <c r="C4" s="10">
        <v>43452</v>
      </c>
      <c r="I4" s="23" t="s">
        <v>0</v>
      </c>
      <c r="J4" s="10">
        <v>43452</v>
      </c>
    </row>
    <row r="5" spans="2:13" ht="20.100000000000001" customHeight="1" x14ac:dyDescent="0.3">
      <c r="B5" s="23" t="s">
        <v>1</v>
      </c>
      <c r="C5" s="11">
        <v>100</v>
      </c>
      <c r="I5" s="23" t="s">
        <v>1</v>
      </c>
      <c r="J5" s="11">
        <v>100</v>
      </c>
    </row>
    <row r="7" spans="2:13" ht="33" customHeight="1" x14ac:dyDescent="0.25"/>
    <row r="8" spans="2:13" ht="51.75" customHeight="1" x14ac:dyDescent="0.25">
      <c r="B8" s="20" t="s">
        <v>31</v>
      </c>
      <c r="C8" s="22">
        <f>WORKDAY.INTL(C4,C5,7)</f>
        <v>43592</v>
      </c>
      <c r="E8" s="18" t="str">
        <f ca="1">_xlfn.FORMULATEXT(C8)</f>
        <v>=WORKDAY.INTL(C4,C5,7)</v>
      </c>
      <c r="F8" s="19" t="s">
        <v>39</v>
      </c>
      <c r="I8" s="20" t="s">
        <v>31</v>
      </c>
      <c r="J8" s="22"/>
      <c r="L8" s="18"/>
      <c r="M8" s="19"/>
    </row>
    <row r="9" spans="2:13" ht="15.75" x14ac:dyDescent="0.25"/>
    <row r="10" spans="2:13" ht="15.75" x14ac:dyDescent="0.25"/>
    <row r="30" ht="15.75" x14ac:dyDescent="0.25"/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5BF54-803C-4084-AEBB-B62B438D0B53}">
  <dimension ref="B2:H31"/>
  <sheetViews>
    <sheetView showGridLines="0" zoomScale="90" zoomScaleNormal="90" workbookViewId="0">
      <selection activeCell="D19" sqref="D19"/>
    </sheetView>
  </sheetViews>
  <sheetFormatPr defaultRowHeight="20.100000000000001" customHeight="1" x14ac:dyDescent="0.25"/>
  <cols>
    <col min="1" max="1" width="5.85546875" style="4" customWidth="1"/>
    <col min="2" max="2" width="25.140625" style="4" bestFit="1" customWidth="1"/>
    <col min="3" max="3" width="14.7109375" style="4" customWidth="1"/>
    <col min="4" max="4" width="39.7109375" style="4" customWidth="1"/>
    <col min="5" max="5" width="37.7109375" style="4" customWidth="1"/>
    <col min="6" max="6" width="25.140625" style="4" bestFit="1" customWidth="1"/>
    <col min="7" max="7" width="14.7109375" style="4" customWidth="1"/>
    <col min="8" max="8" width="39.7109375" style="4" customWidth="1"/>
    <col min="9" max="9" width="10.28515625" style="4" customWidth="1"/>
    <col min="10" max="10" width="9.140625" style="4"/>
    <col min="11" max="11" width="11.42578125" style="4" bestFit="1" customWidth="1"/>
    <col min="12" max="16384" width="9.140625" style="4"/>
  </cols>
  <sheetData>
    <row r="2" spans="2:8" ht="20.100000000000001" customHeight="1" thickBot="1" x14ac:dyDescent="0.3">
      <c r="B2" s="37" t="s">
        <v>34</v>
      </c>
      <c r="C2" s="37"/>
      <c r="D2" s="37"/>
      <c r="F2" s="37" t="s">
        <v>42</v>
      </c>
      <c r="G2" s="37"/>
      <c r="H2" s="37"/>
    </row>
    <row r="3" spans="2:8" ht="20.100000000000001" customHeight="1" thickTop="1" x14ac:dyDescent="0.25"/>
    <row r="4" spans="2:8" ht="20.100000000000001" customHeight="1" x14ac:dyDescent="0.3">
      <c r="B4" s="15" t="s">
        <v>0</v>
      </c>
      <c r="C4" s="10">
        <v>43452</v>
      </c>
      <c r="F4" s="15" t="s">
        <v>0</v>
      </c>
      <c r="G4" s="10">
        <v>43452</v>
      </c>
    </row>
    <row r="5" spans="2:8" ht="20.100000000000001" customHeight="1" x14ac:dyDescent="0.3">
      <c r="B5" s="15" t="s">
        <v>1</v>
      </c>
      <c r="C5" s="11">
        <v>100</v>
      </c>
      <c r="F5" s="15" t="s">
        <v>1</v>
      </c>
      <c r="G5" s="11">
        <v>100</v>
      </c>
    </row>
    <row r="7" spans="2:8" ht="42.75" customHeight="1" x14ac:dyDescent="0.25">
      <c r="B7" s="16" t="s">
        <v>27</v>
      </c>
      <c r="D7" s="35" t="s">
        <v>37</v>
      </c>
      <c r="F7" s="16" t="s">
        <v>27</v>
      </c>
      <c r="H7" s="35" t="s">
        <v>37</v>
      </c>
    </row>
    <row r="8" spans="2:8" ht="36" customHeight="1" x14ac:dyDescent="0.25">
      <c r="B8" s="24">
        <v>43459</v>
      </c>
      <c r="D8" s="22">
        <f>WORKDAY.INTL(C4,C5,7,B8:B30)</f>
        <v>43600</v>
      </c>
      <c r="F8" s="24">
        <v>43459</v>
      </c>
      <c r="H8" s="22"/>
    </row>
    <row r="9" spans="2:8" ht="20.100000000000001" customHeight="1" x14ac:dyDescent="0.25">
      <c r="B9" s="24">
        <v>43466</v>
      </c>
      <c r="F9" s="24">
        <v>43466</v>
      </c>
    </row>
    <row r="10" spans="2:8" ht="15.75" x14ac:dyDescent="0.25">
      <c r="B10" s="24">
        <v>43486</v>
      </c>
      <c r="D10" s="18" t="str">
        <f ca="1">_xlfn.FORMULATEXT(D8)</f>
        <v>=WORKDAY.INTL(C4,C5,7,B8:B30)</v>
      </c>
      <c r="F10" s="24">
        <v>43486</v>
      </c>
    </row>
    <row r="11" spans="2:8" ht="31.5" x14ac:dyDescent="0.25">
      <c r="B11" s="24">
        <v>43514</v>
      </c>
      <c r="D11" s="19" t="s">
        <v>40</v>
      </c>
      <c r="F11" s="24">
        <v>43514</v>
      </c>
    </row>
    <row r="12" spans="2:8" ht="20.100000000000001" customHeight="1" x14ac:dyDescent="0.25">
      <c r="B12" s="24">
        <v>43571</v>
      </c>
      <c r="F12" s="24">
        <v>43571</v>
      </c>
    </row>
    <row r="13" spans="2:8" ht="20.100000000000001" customHeight="1" x14ac:dyDescent="0.25">
      <c r="B13" s="24">
        <v>43597</v>
      </c>
      <c r="F13" s="24">
        <v>43597</v>
      </c>
    </row>
    <row r="14" spans="2:8" ht="20.100000000000001" customHeight="1" x14ac:dyDescent="0.25">
      <c r="B14" s="24">
        <v>43612</v>
      </c>
      <c r="F14" s="24">
        <v>43612</v>
      </c>
    </row>
    <row r="15" spans="2:8" ht="20.100000000000001" customHeight="1" x14ac:dyDescent="0.25">
      <c r="B15" s="24">
        <v>43632</v>
      </c>
      <c r="F15" s="24">
        <v>43632</v>
      </c>
    </row>
    <row r="16" spans="2:8" ht="20.100000000000001" customHeight="1" x14ac:dyDescent="0.25">
      <c r="B16" s="24">
        <v>43650</v>
      </c>
      <c r="F16" s="24">
        <v>43650</v>
      </c>
    </row>
    <row r="17" spans="2:6" ht="20.100000000000001" customHeight="1" x14ac:dyDescent="0.25">
      <c r="B17" s="24">
        <v>43710</v>
      </c>
      <c r="F17" s="24">
        <v>43710</v>
      </c>
    </row>
    <row r="18" spans="2:6" ht="20.100000000000001" customHeight="1" x14ac:dyDescent="0.25">
      <c r="B18" s="24">
        <v>43752</v>
      </c>
      <c r="F18" s="24">
        <v>43752</v>
      </c>
    </row>
    <row r="19" spans="2:6" ht="20.100000000000001" customHeight="1" x14ac:dyDescent="0.25">
      <c r="B19" s="24">
        <v>43780</v>
      </c>
      <c r="F19" s="24">
        <v>43780</v>
      </c>
    </row>
    <row r="20" spans="2:6" ht="20.100000000000001" customHeight="1" x14ac:dyDescent="0.25">
      <c r="B20" s="24">
        <v>43797</v>
      </c>
      <c r="F20" s="24">
        <v>43797</v>
      </c>
    </row>
    <row r="21" spans="2:6" ht="20.100000000000001" customHeight="1" x14ac:dyDescent="0.25">
      <c r="B21" s="24">
        <v>43798</v>
      </c>
      <c r="F21" s="24">
        <v>43798</v>
      </c>
    </row>
    <row r="22" spans="2:6" ht="20.100000000000001" customHeight="1" x14ac:dyDescent="0.25">
      <c r="B22" s="24">
        <v>43824</v>
      </c>
      <c r="F22" s="24">
        <v>43824</v>
      </c>
    </row>
    <row r="23" spans="2:6" ht="20.100000000000001" customHeight="1" x14ac:dyDescent="0.25">
      <c r="B23" s="25"/>
      <c r="F23" s="25"/>
    </row>
    <row r="24" spans="2:6" ht="20.100000000000001" customHeight="1" x14ac:dyDescent="0.25">
      <c r="B24" s="25"/>
      <c r="F24" s="25"/>
    </row>
    <row r="25" spans="2:6" ht="20.100000000000001" customHeight="1" x14ac:dyDescent="0.25">
      <c r="B25" s="25"/>
      <c r="F25" s="25"/>
    </row>
    <row r="26" spans="2:6" ht="20.100000000000001" customHeight="1" x14ac:dyDescent="0.25">
      <c r="B26" s="25"/>
      <c r="F26" s="25"/>
    </row>
    <row r="27" spans="2:6" ht="20.100000000000001" customHeight="1" x14ac:dyDescent="0.25">
      <c r="B27" s="25"/>
      <c r="F27" s="25"/>
    </row>
    <row r="28" spans="2:6" ht="20.100000000000001" customHeight="1" x14ac:dyDescent="0.25">
      <c r="B28" s="25"/>
      <c r="F28" s="25"/>
    </row>
    <row r="29" spans="2:6" ht="20.100000000000001" customHeight="1" x14ac:dyDescent="0.25">
      <c r="B29" s="25"/>
      <c r="F29" s="25"/>
    </row>
    <row r="30" spans="2:6" ht="20.100000000000001" customHeight="1" x14ac:dyDescent="0.25">
      <c r="B30" s="25"/>
      <c r="F30" s="25"/>
    </row>
    <row r="31" spans="2:6" ht="47.25" x14ac:dyDescent="0.25">
      <c r="B31" s="21" t="s">
        <v>30</v>
      </c>
      <c r="F31" s="21" t="s">
        <v>30</v>
      </c>
    </row>
  </sheetData>
  <mergeCells count="2">
    <mergeCell ref="B2:D2"/>
    <mergeCell ref="F2:H2"/>
  </mergeCells>
  <pageMargins left="0.7" right="0.7" top="0.75" bottom="0.75" header="0.3" footer="0.3"/>
  <pageSetup orientation="portrait" r:id="rId1"/>
  <ignoredErrors>
    <ignoredError sqref="D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Add Working Days</vt:lpstr>
      <vt:lpstr>Add Working Days (2)</vt:lpstr>
      <vt:lpstr>WORKDAY Function</vt:lpstr>
      <vt:lpstr>WORKDAY &amp; Holiday</vt:lpstr>
      <vt:lpstr>WORKDAY.INTL Function</vt:lpstr>
      <vt:lpstr>WORKDAY.INTL &amp; Holiday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2022-09-08T09:58:03Z</dcterms:modified>
</cp:coreProperties>
</file>