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Siam\08.CompoundInterestFormulaExcel\"/>
    </mc:Choice>
  </mc:AlternateContent>
  <bookViews>
    <workbookView xWindow="0" yWindow="0" windowWidth="28800" windowHeight="12210" activeTab="7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8" l="1"/>
  <c r="B7" i="7"/>
  <c r="B6" i="6"/>
  <c r="B6" i="5"/>
  <c r="B6" i="3"/>
  <c r="B6" i="4"/>
  <c r="E3" i="2"/>
  <c r="E4" i="2"/>
  <c r="E5" i="2"/>
  <c r="E6" i="2"/>
  <c r="E2" i="2"/>
  <c r="B6" i="1"/>
  <c r="B9" i="8"/>
  <c r="B6" i="7"/>
  <c r="B5" i="6"/>
  <c r="B5" i="5"/>
  <c r="B5" i="4"/>
  <c r="B5" i="3"/>
  <c r="D3" i="2"/>
  <c r="D4" i="2"/>
  <c r="D5" i="2"/>
  <c r="D6" i="2"/>
  <c r="D2" i="2"/>
  <c r="B5" i="1"/>
</calcChain>
</file>

<file path=xl/sharedStrings.xml><?xml version="1.0" encoding="utf-8"?>
<sst xmlns="http://schemas.openxmlformats.org/spreadsheetml/2006/main" count="44" uniqueCount="13">
  <si>
    <t>Original Investment</t>
  </si>
  <si>
    <t>Annual Interest Rate</t>
  </si>
  <si>
    <t>Number of Years</t>
  </si>
  <si>
    <t>Future Value</t>
  </si>
  <si>
    <t>Future Value`s Formula</t>
  </si>
  <si>
    <t>Value at the End of Year (Formula)</t>
  </si>
  <si>
    <t>Value at the End of Year (Result)</t>
  </si>
  <si>
    <t>Year</t>
  </si>
  <si>
    <t>Future Value`s Formula for Monthly Contributions</t>
  </si>
  <si>
    <t>Future Value`s Formula for Daily Contributions</t>
  </si>
  <si>
    <t>No. of Compounding Periods per year</t>
  </si>
  <si>
    <t>Periodic Payment</t>
  </si>
  <si>
    <t>Periodic Payment Type,0-at the end of the perioid &amp; 1-at the beginning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</si>
</sst>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0.00;[Red]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6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6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I17" sqref="I17"/>
    </sheetView>
  </sheetViews>
  <sheetFormatPr defaultRowHeight="15" x14ac:dyDescent="0.25"/>
  <cols>
    <col min="1" max="1" width="22.140625" bestFit="1" customWidth="1"/>
    <col min="2" max="2" width="14" bestFit="1" customWidth="1"/>
  </cols>
  <sheetData>
    <row r="1" spans="1:2" x14ac:dyDescent="0.25">
      <c r="A1" t="s">
        <v>0</v>
      </c>
      <c r="B1" s="2">
        <v>100</v>
      </c>
    </row>
    <row r="2" spans="1:2" x14ac:dyDescent="0.25">
      <c r="A2" t="s">
        <v>1</v>
      </c>
      <c r="B2" s="3">
        <v>0.05</v>
      </c>
    </row>
    <row r="3" spans="1:2" x14ac:dyDescent="0.25">
      <c r="A3" t="s">
        <v>2</v>
      </c>
      <c r="B3">
        <v>5</v>
      </c>
    </row>
    <row r="5" spans="1:2" x14ac:dyDescent="0.25">
      <c r="A5" s="1" t="s">
        <v>4</v>
      </c>
      <c r="B5" s="4" t="str">
        <f ca="1">_xlfn.FORMULATEXT(B6)</f>
        <v>=B1*(1+B2)^B3</v>
      </c>
    </row>
    <row r="6" spans="1:2" x14ac:dyDescent="0.25">
      <c r="A6" s="1" t="s">
        <v>3</v>
      </c>
      <c r="B6" s="5">
        <f>B1*(1+B2)^B3</f>
        <v>127.62815625000002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J7" sqref="J7"/>
    </sheetView>
  </sheetViews>
  <sheetFormatPr defaultRowHeight="15" x14ac:dyDescent="0.25"/>
  <cols>
    <col min="1" max="1" width="19.42578125" bestFit="1" customWidth="1"/>
    <col min="4" max="4" width="31.85546875" bestFit="1" customWidth="1"/>
    <col min="5" max="5" width="30.140625" bestFit="1" customWidth="1"/>
  </cols>
  <sheetData>
    <row r="1" spans="1:5" x14ac:dyDescent="0.25">
      <c r="A1" t="s">
        <v>0</v>
      </c>
      <c r="B1" s="7">
        <v>100</v>
      </c>
      <c r="C1" s="6" t="s">
        <v>7</v>
      </c>
      <c r="D1" s="6" t="s">
        <v>5</v>
      </c>
      <c r="E1" s="6" t="s">
        <v>6</v>
      </c>
    </row>
    <row r="2" spans="1:5" x14ac:dyDescent="0.25">
      <c r="A2" t="s">
        <v>1</v>
      </c>
      <c r="B2" s="8">
        <v>0.05</v>
      </c>
      <c r="C2" s="4">
        <v>1</v>
      </c>
      <c r="D2" s="4" t="str">
        <f ca="1">_xlfn.FORMULATEXT(E2)</f>
        <v>=B$1*(1+B$2)^C2</v>
      </c>
      <c r="E2">
        <f>B$1*(1+B$2)^C2</f>
        <v>105</v>
      </c>
    </row>
    <row r="3" spans="1:5" x14ac:dyDescent="0.25">
      <c r="B3" s="4"/>
      <c r="C3" s="4">
        <v>2</v>
      </c>
      <c r="D3" s="4" t="str">
        <f t="shared" ref="D3:D6" ca="1" si="0">_xlfn.FORMULATEXT(E3)</f>
        <v>=B$1*(1+B$2)^C3</v>
      </c>
      <c r="E3">
        <f t="shared" ref="E3:E6" si="1">B$1*(1+B$2)^C3</f>
        <v>110.25</v>
      </c>
    </row>
    <row r="4" spans="1:5" x14ac:dyDescent="0.25">
      <c r="B4" s="4"/>
      <c r="C4" s="4">
        <v>3</v>
      </c>
      <c r="D4" s="4" t="str">
        <f t="shared" ca="1" si="0"/>
        <v>=B$1*(1+B$2)^C4</v>
      </c>
      <c r="E4">
        <f t="shared" si="1"/>
        <v>115.76250000000002</v>
      </c>
    </row>
    <row r="5" spans="1:5" x14ac:dyDescent="0.25">
      <c r="B5" s="4"/>
      <c r="C5" s="4">
        <v>4</v>
      </c>
      <c r="D5" s="4" t="str">
        <f t="shared" ca="1" si="0"/>
        <v>=B$1*(1+B$2)^C5</v>
      </c>
      <c r="E5">
        <f t="shared" si="1"/>
        <v>121.550625</v>
      </c>
    </row>
    <row r="6" spans="1:5" x14ac:dyDescent="0.25">
      <c r="B6" s="4"/>
      <c r="C6" s="4">
        <v>5</v>
      </c>
      <c r="D6" s="4" t="str">
        <f t="shared" ca="1" si="0"/>
        <v>=B$1*(1+B$2)^C6</v>
      </c>
      <c r="E6">
        <f t="shared" si="1"/>
        <v>127.62815625000002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5" x14ac:dyDescent="0.25"/>
  <cols>
    <col min="1" max="1" width="22.140625" bestFit="1" customWidth="1"/>
    <col min="2" max="2" width="21.5703125" bestFit="1" customWidth="1"/>
  </cols>
  <sheetData>
    <row r="1" spans="1:2" x14ac:dyDescent="0.25">
      <c r="A1" t="s">
        <v>0</v>
      </c>
      <c r="B1" s="2">
        <v>100</v>
      </c>
    </row>
    <row r="2" spans="1:2" x14ac:dyDescent="0.25">
      <c r="A2" t="s">
        <v>1</v>
      </c>
      <c r="B2" s="3">
        <v>0.05</v>
      </c>
    </row>
    <row r="3" spans="1:2" x14ac:dyDescent="0.25">
      <c r="A3" t="s">
        <v>2</v>
      </c>
      <c r="B3">
        <v>5</v>
      </c>
    </row>
    <row r="5" spans="1:2" ht="45" x14ac:dyDescent="0.25">
      <c r="A5" s="9" t="s">
        <v>8</v>
      </c>
      <c r="B5" t="str">
        <f ca="1">_xlfn.FORMULATEXT(B6)</f>
        <v>=B1*(1+B2/12)^(B3*12)</v>
      </c>
    </row>
    <row r="6" spans="1:2" x14ac:dyDescent="0.25">
      <c r="A6" s="6" t="s">
        <v>3</v>
      </c>
      <c r="B6" s="4">
        <f>B1*(1+B2/12)^(B3*12)</f>
        <v>128.33586785035141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B6"/>
    </sheetView>
  </sheetViews>
  <sheetFormatPr defaultRowHeight="15" x14ac:dyDescent="0.25"/>
  <cols>
    <col min="1" max="2" width="19.42578125" bestFit="1" customWidth="1"/>
  </cols>
  <sheetData>
    <row r="1" spans="1:2" x14ac:dyDescent="0.25">
      <c r="A1" t="s">
        <v>0</v>
      </c>
      <c r="B1" s="2">
        <v>100</v>
      </c>
    </row>
    <row r="2" spans="1:2" x14ac:dyDescent="0.25">
      <c r="A2" t="s">
        <v>1</v>
      </c>
      <c r="B2" s="3">
        <v>0.05</v>
      </c>
    </row>
    <row r="3" spans="1:2" x14ac:dyDescent="0.25">
      <c r="A3" t="s">
        <v>2</v>
      </c>
      <c r="B3">
        <v>5</v>
      </c>
    </row>
    <row r="4" spans="1:2" ht="13.5" customHeight="1" x14ac:dyDescent="0.25"/>
    <row r="5" spans="1:2" ht="49.5" customHeight="1" x14ac:dyDescent="0.25">
      <c r="A5" s="9" t="s">
        <v>8</v>
      </c>
      <c r="B5" s="4" t="str">
        <f ca="1">_xlfn.FORMULATEXT(B6)</f>
        <v>=B1*(1+B2/4)^(B3*4)</v>
      </c>
    </row>
    <row r="6" spans="1:2" x14ac:dyDescent="0.25">
      <c r="A6" s="6" t="s">
        <v>3</v>
      </c>
      <c r="B6">
        <f>B1*(1+B2/4)^(B3*4)</f>
        <v>128.2037231708585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F11" sqref="F11"/>
    </sheetView>
  </sheetViews>
  <sheetFormatPr defaultRowHeight="15" x14ac:dyDescent="0.25"/>
  <cols>
    <col min="1" max="1" width="19.42578125" bestFit="1" customWidth="1"/>
    <col min="2" max="2" width="23.5703125" bestFit="1" customWidth="1"/>
  </cols>
  <sheetData>
    <row r="1" spans="1:2" x14ac:dyDescent="0.25">
      <c r="A1" t="s">
        <v>0</v>
      </c>
      <c r="B1" s="2">
        <v>100</v>
      </c>
    </row>
    <row r="2" spans="1:2" x14ac:dyDescent="0.25">
      <c r="A2" t="s">
        <v>1</v>
      </c>
      <c r="B2" s="3">
        <v>0.05</v>
      </c>
    </row>
    <row r="3" spans="1:2" x14ac:dyDescent="0.25">
      <c r="A3" t="s">
        <v>2</v>
      </c>
      <c r="B3">
        <v>5</v>
      </c>
    </row>
    <row r="5" spans="1:2" ht="45" x14ac:dyDescent="0.25">
      <c r="A5" s="9" t="s">
        <v>9</v>
      </c>
      <c r="B5" s="4" t="str">
        <f ca="1">_xlfn.FORMULATEXT(B6)</f>
        <v>=B1*(1+B2/365)^(B3*365)</v>
      </c>
    </row>
    <row r="6" spans="1:2" x14ac:dyDescent="0.25">
      <c r="A6" s="6" t="s">
        <v>3</v>
      </c>
      <c r="B6">
        <f>B1*(1+B2/365)^(B3*365)</f>
        <v>128.40034321468335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B6"/>
    </sheetView>
  </sheetViews>
  <sheetFormatPr defaultRowHeight="15" x14ac:dyDescent="0.25"/>
  <cols>
    <col min="1" max="1" width="22.140625" bestFit="1" customWidth="1"/>
    <col min="2" max="2" width="15.7109375" bestFit="1" customWidth="1"/>
  </cols>
  <sheetData>
    <row r="1" spans="1:2" x14ac:dyDescent="0.25">
      <c r="A1" t="s">
        <v>0</v>
      </c>
      <c r="B1" s="2">
        <v>5000</v>
      </c>
    </row>
    <row r="2" spans="1:2" x14ac:dyDescent="0.25">
      <c r="A2" t="s">
        <v>1</v>
      </c>
      <c r="B2" s="3">
        <v>0.06</v>
      </c>
    </row>
    <row r="3" spans="1:2" x14ac:dyDescent="0.25">
      <c r="A3" t="s">
        <v>2</v>
      </c>
      <c r="B3">
        <v>12</v>
      </c>
    </row>
    <row r="5" spans="1:2" x14ac:dyDescent="0.25">
      <c r="A5" s="1" t="s">
        <v>4</v>
      </c>
      <c r="B5" s="4" t="str">
        <f ca="1">_xlfn.FORMULATEXT(B6)</f>
        <v>=FV(B2,B3,0,-B1)</v>
      </c>
    </row>
    <row r="6" spans="1:2" x14ac:dyDescent="0.25">
      <c r="A6" s="1" t="s">
        <v>3</v>
      </c>
      <c r="B6" s="5">
        <f>FV(B2,B3,0,-B1)</f>
        <v>10060.982359177759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5" x14ac:dyDescent="0.25"/>
  <cols>
    <col min="1" max="1" width="35" bestFit="1" customWidth="1"/>
    <col min="2" max="2" width="22.140625" bestFit="1" customWidth="1"/>
  </cols>
  <sheetData>
    <row r="1" spans="1:2" x14ac:dyDescent="0.25">
      <c r="A1" t="s">
        <v>0</v>
      </c>
      <c r="B1" s="10">
        <v>5000</v>
      </c>
    </row>
    <row r="2" spans="1:2" x14ac:dyDescent="0.25">
      <c r="A2" t="s">
        <v>1</v>
      </c>
      <c r="B2" s="11">
        <v>0.06</v>
      </c>
    </row>
    <row r="3" spans="1:2" x14ac:dyDescent="0.25">
      <c r="A3" t="s">
        <v>10</v>
      </c>
      <c r="B3" s="12">
        <v>52</v>
      </c>
    </row>
    <row r="4" spans="1:2" x14ac:dyDescent="0.25">
      <c r="A4" t="s">
        <v>2</v>
      </c>
      <c r="B4" s="12">
        <v>12</v>
      </c>
    </row>
    <row r="6" spans="1:2" x14ac:dyDescent="0.25">
      <c r="A6" s="1" t="s">
        <v>4</v>
      </c>
      <c r="B6" s="4" t="str">
        <f ca="1">_xlfn.FORMULATEXT(B7)</f>
        <v>=FV(B2/B3,B4*B3,0,-B1)</v>
      </c>
    </row>
    <row r="7" spans="1:2" x14ac:dyDescent="0.25">
      <c r="A7" s="1" t="s">
        <v>3</v>
      </c>
      <c r="B7" s="5">
        <f>FV(B2/B3,B4*B3,0,-B1)</f>
        <v>10267.903317584989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F13" sqref="F13"/>
    </sheetView>
  </sheetViews>
  <sheetFormatPr defaultRowHeight="15" x14ac:dyDescent="0.25"/>
  <cols>
    <col min="1" max="1" width="35" bestFit="1" customWidth="1"/>
    <col min="2" max="2" width="26.85546875" bestFit="1" customWidth="1"/>
  </cols>
  <sheetData>
    <row r="1" spans="1:2" x14ac:dyDescent="0.25">
      <c r="A1" t="s">
        <v>0</v>
      </c>
      <c r="B1" s="10">
        <v>5000</v>
      </c>
    </row>
    <row r="2" spans="1:2" x14ac:dyDescent="0.25">
      <c r="A2" t="s">
        <v>1</v>
      </c>
      <c r="B2" s="11">
        <v>0.06</v>
      </c>
    </row>
    <row r="3" spans="1:2" x14ac:dyDescent="0.25">
      <c r="A3" t="s">
        <v>10</v>
      </c>
      <c r="B3" s="12">
        <v>52</v>
      </c>
    </row>
    <row r="4" spans="1:2" x14ac:dyDescent="0.25">
      <c r="A4" t="s">
        <v>2</v>
      </c>
      <c r="B4" s="12">
        <v>12</v>
      </c>
    </row>
    <row r="6" spans="1:2" x14ac:dyDescent="0.25">
      <c r="A6" t="s">
        <v>11</v>
      </c>
      <c r="B6" s="2">
        <v>500</v>
      </c>
    </row>
    <row r="7" spans="1:2" ht="30" x14ac:dyDescent="0.25">
      <c r="A7" s="13" t="s">
        <v>12</v>
      </c>
      <c r="B7">
        <v>1</v>
      </c>
    </row>
    <row r="9" spans="1:2" x14ac:dyDescent="0.25">
      <c r="A9" s="1" t="s">
        <v>4</v>
      </c>
      <c r="B9" s="4" t="str">
        <f ca="1">_xlfn.FORMULATEXT(B10)</f>
        <v>=FV(B2/B3,B4*B3,-B6,-B1,B7)</v>
      </c>
    </row>
    <row r="10" spans="1:2" x14ac:dyDescent="0.25">
      <c r="A10" s="1" t="s">
        <v>3</v>
      </c>
      <c r="B10" s="5">
        <f>FV(B2/B3,B4*B3,-B6,-B1,B7)</f>
        <v>467346.31450670928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2018-03-27T08:02:58Z</dcterms:created>
  <dcterms:modified xsi:type="dcterms:W3CDTF">2018-03-27T12:03:40Z</dcterms:modified>
</cp:coreProperties>
</file>