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Mithun\s211\"/>
    </mc:Choice>
  </mc:AlternateContent>
  <xr:revisionPtr revIDLastSave="0" documentId="13_ncr:1_{1EE2E294-F440-4C92-9F7A-E0FD4149EB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ple 1" sheetId="5" r:id="rId1"/>
    <sheet name="Example 2" sheetId="7" r:id="rId2"/>
    <sheet name="MDURATION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7" l="1"/>
  <c r="C11" i="6"/>
  <c r="C9" i="5"/>
</calcChain>
</file>

<file path=xl/sharedStrings.xml><?xml version="1.0" encoding="utf-8"?>
<sst xmlns="http://schemas.openxmlformats.org/spreadsheetml/2006/main" count="46" uniqueCount="15">
  <si>
    <t>Interest Rate:</t>
  </si>
  <si>
    <t>Present Value</t>
  </si>
  <si>
    <t>Future Value</t>
  </si>
  <si>
    <t>How to Use PDURATION Function</t>
  </si>
  <si>
    <t>Terms</t>
  </si>
  <si>
    <t>Value</t>
  </si>
  <si>
    <t>PDURATION:</t>
  </si>
  <si>
    <t>How to Use MDURATION Function</t>
  </si>
  <si>
    <t>MDURATION:</t>
  </si>
  <si>
    <t>Settlement Date:</t>
  </si>
  <si>
    <t>Maturity Date:</t>
  </si>
  <si>
    <t>Coupon Rate:</t>
  </si>
  <si>
    <t>Frequency:</t>
  </si>
  <si>
    <t>Try Yourself</t>
  </si>
  <si>
    <t>Interest Rate (Monthly):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</si>
</sst>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$-409]#,##0"/>
    <numFmt numFmtId="165" formatCode="0.0%"/>
    <numFmt numFmtId="166" formatCode="&quot;$&quot;#,##0.0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8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12" fillId="0" borderId="0" xfId="0" applyFont="1"/>
    <xf numFmtId="1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C6B4D3E1-8780-405B-8B9F-FB943C0404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5"/>
  <sheetViews>
    <sheetView showGridLines="0" tabSelected="1" workbookViewId="0">
      <selection activeCell="B18" sqref="B18"/>
    </sheetView>
  </sheetViews>
  <sheetFormatPr defaultRowHeight="20.100000000000001" customHeight="1" x14ac:dyDescent="0.2"/>
  <cols>
    <col min="1" max="1" width="4.140625" customWidth="1"/>
    <col min="2" max="2" width="30.5703125" customWidth="1"/>
    <col min="3" max="3" width="27" customWidth="1"/>
    <col min="4" max="4" width="22.42578125" customWidth="1"/>
    <col min="5" max="5" width="18" customWidth="1"/>
    <col min="6" max="6" width="14.85546875" customWidth="1"/>
  </cols>
  <sheetData>
    <row r="2" spans="2:6" ht="20.100000000000001" customHeight="1" x14ac:dyDescent="0.2">
      <c r="B2" s="21" t="s">
        <v>3</v>
      </c>
      <c r="C2" s="21"/>
      <c r="D2" s="2"/>
      <c r="E2" s="21" t="s">
        <v>13</v>
      </c>
      <c r="F2" s="21"/>
    </row>
    <row r="3" spans="2:6" ht="20.100000000000001" customHeight="1" x14ac:dyDescent="0.2">
      <c r="B3" s="2"/>
      <c r="C3" s="2"/>
      <c r="D3" s="2"/>
      <c r="E3" s="2"/>
      <c r="F3" s="2"/>
    </row>
    <row r="4" spans="2:6" ht="20.100000000000001" customHeight="1" x14ac:dyDescent="0.2">
      <c r="B4" s="18" t="s">
        <v>4</v>
      </c>
      <c r="C4" s="18" t="s">
        <v>5</v>
      </c>
      <c r="D4" s="2"/>
      <c r="E4" s="18" t="s">
        <v>4</v>
      </c>
      <c r="F4" s="18" t="s">
        <v>5</v>
      </c>
    </row>
    <row r="5" spans="2:6" ht="20.100000000000001" customHeight="1" x14ac:dyDescent="0.25">
      <c r="B5" s="3" t="s">
        <v>0</v>
      </c>
      <c r="C5" s="4">
        <v>3.6999999999999998E-2</v>
      </c>
      <c r="D5" s="5"/>
      <c r="E5" s="3" t="s">
        <v>0</v>
      </c>
      <c r="F5" s="4">
        <v>3.6999999999999998E-2</v>
      </c>
    </row>
    <row r="6" spans="2:6" ht="20.100000000000001" customHeight="1" x14ac:dyDescent="0.25">
      <c r="B6" s="3" t="s">
        <v>1</v>
      </c>
      <c r="C6" s="6">
        <v>2500</v>
      </c>
      <c r="D6" s="5"/>
      <c r="E6" s="3" t="s">
        <v>1</v>
      </c>
      <c r="F6" s="6">
        <v>2500</v>
      </c>
    </row>
    <row r="7" spans="2:6" ht="20.100000000000001" customHeight="1" x14ac:dyDescent="0.25">
      <c r="B7" s="3" t="s">
        <v>2</v>
      </c>
      <c r="C7" s="6">
        <v>3500</v>
      </c>
      <c r="D7" s="5"/>
      <c r="E7" s="3" t="s">
        <v>2</v>
      </c>
      <c r="F7" s="6">
        <v>3500</v>
      </c>
    </row>
    <row r="8" spans="2:6" ht="20.100000000000001" customHeight="1" x14ac:dyDescent="0.2">
      <c r="B8" s="2"/>
      <c r="C8" s="2"/>
      <c r="D8" s="2"/>
      <c r="E8" s="2"/>
      <c r="F8" s="2"/>
    </row>
    <row r="9" spans="2:6" ht="20.100000000000001" customHeight="1" x14ac:dyDescent="0.25">
      <c r="B9" s="7" t="s">
        <v>6</v>
      </c>
      <c r="C9" s="20">
        <f>_xlfn.PDURATION(C5/12,C6,C7)</f>
        <v>109.29428059273258</v>
      </c>
      <c r="D9" s="5"/>
      <c r="E9" s="7" t="s">
        <v>6</v>
      </c>
      <c r="F9" s="8"/>
    </row>
    <row r="10" spans="2:6" ht="20.100000000000001" customHeight="1" x14ac:dyDescent="0.2">
      <c r="B10" s="1"/>
      <c r="C10" s="1"/>
      <c r="D10" s="1"/>
      <c r="E10" s="1"/>
      <c r="F10" s="1"/>
    </row>
    <row r="11" spans="2:6" ht="20.100000000000001" customHeight="1" x14ac:dyDescent="0.2">
      <c r="B11" s="1"/>
      <c r="C11" s="1"/>
      <c r="D11" s="1"/>
      <c r="E11" s="1"/>
      <c r="F11" s="1"/>
    </row>
    <row r="12" spans="2:6" ht="20.100000000000001" customHeight="1" x14ac:dyDescent="0.2">
      <c r="B12" s="1"/>
      <c r="C12" s="1"/>
      <c r="D12" s="1"/>
      <c r="E12" s="1"/>
      <c r="F12" s="1"/>
    </row>
    <row r="13" spans="2:6" ht="20.100000000000001" customHeight="1" x14ac:dyDescent="0.2">
      <c r="B13" s="1"/>
      <c r="C13" s="1"/>
      <c r="D13" s="1"/>
      <c r="E13" s="1"/>
      <c r="F13" s="1"/>
    </row>
    <row r="14" spans="2:6" ht="20.100000000000001" customHeight="1" x14ac:dyDescent="0.2">
      <c r="B14" s="1"/>
      <c r="C14" s="1"/>
      <c r="D14" s="1"/>
      <c r="E14" s="1"/>
      <c r="F14" s="1"/>
    </row>
    <row r="15" spans="2:6" ht="20.100000000000001" customHeight="1" x14ac:dyDescent="0.2">
      <c r="B15" s="1"/>
      <c r="C15" s="1"/>
      <c r="D15" s="1"/>
      <c r="E15" s="1"/>
      <c r="F15" s="1"/>
    </row>
  </sheetData>
  <mergeCells count="2">
    <mergeCell ref="B2:C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DDC59-B864-4516-BAD6-08F7EA54C0D9}">
  <dimension ref="B2:F15"/>
  <sheetViews>
    <sheetView showGridLines="0" workbookViewId="0">
      <selection activeCell="J25" sqref="J25"/>
    </sheetView>
  </sheetViews>
  <sheetFormatPr defaultRowHeight="20.100000000000001" customHeight="1" x14ac:dyDescent="0.2"/>
  <cols>
    <col min="1" max="1" width="4.140625" customWidth="1"/>
    <col min="2" max="2" width="30.5703125" customWidth="1"/>
    <col min="3" max="3" width="27" customWidth="1"/>
    <col min="4" max="4" width="22.42578125" customWidth="1"/>
    <col min="5" max="5" width="18" customWidth="1"/>
    <col min="6" max="6" width="14.85546875" customWidth="1"/>
  </cols>
  <sheetData>
    <row r="2" spans="2:6" ht="20.100000000000001" customHeight="1" x14ac:dyDescent="0.2">
      <c r="B2" s="21" t="s">
        <v>3</v>
      </c>
      <c r="C2" s="21"/>
      <c r="D2" s="2"/>
      <c r="E2" s="21" t="s">
        <v>13</v>
      </c>
      <c r="F2" s="21"/>
    </row>
    <row r="3" spans="2:6" ht="20.100000000000001" customHeight="1" x14ac:dyDescent="0.2">
      <c r="B3" s="2"/>
      <c r="C3" s="2"/>
      <c r="D3" s="2"/>
      <c r="E3" s="2"/>
      <c r="F3" s="2"/>
    </row>
    <row r="4" spans="2:6" ht="20.100000000000001" customHeight="1" x14ac:dyDescent="0.2">
      <c r="B4" s="18" t="s">
        <v>4</v>
      </c>
      <c r="C4" s="18" t="s">
        <v>5</v>
      </c>
      <c r="D4" s="2"/>
      <c r="E4" s="18" t="s">
        <v>4</v>
      </c>
      <c r="F4" s="18" t="s">
        <v>5</v>
      </c>
    </row>
    <row r="5" spans="2:6" ht="20.100000000000001" customHeight="1" x14ac:dyDescent="0.25">
      <c r="B5" s="3" t="s">
        <v>14</v>
      </c>
      <c r="C5" s="4">
        <v>1.4999999999999999E-2</v>
      </c>
      <c r="D5" s="5"/>
      <c r="E5" s="3" t="s">
        <v>14</v>
      </c>
      <c r="F5" s="4">
        <v>1.4999999999999999E-2</v>
      </c>
    </row>
    <row r="6" spans="2:6" ht="20.100000000000001" customHeight="1" x14ac:dyDescent="0.25">
      <c r="B6" s="3" t="s">
        <v>1</v>
      </c>
      <c r="C6" s="6">
        <v>3200</v>
      </c>
      <c r="D6" s="5"/>
      <c r="E6" s="3" t="s">
        <v>1</v>
      </c>
      <c r="F6" s="6">
        <v>3200</v>
      </c>
    </row>
    <row r="7" spans="2:6" ht="20.100000000000001" customHeight="1" x14ac:dyDescent="0.25">
      <c r="B7" s="3" t="s">
        <v>2</v>
      </c>
      <c r="C7" s="6">
        <v>5500</v>
      </c>
      <c r="D7" s="5"/>
      <c r="E7" s="3" t="s">
        <v>2</v>
      </c>
      <c r="F7" s="6">
        <v>5500</v>
      </c>
    </row>
    <row r="8" spans="2:6" ht="20.100000000000001" customHeight="1" x14ac:dyDescent="0.2">
      <c r="B8" s="2"/>
      <c r="C8" s="2"/>
      <c r="D8" s="2"/>
      <c r="E8" s="2"/>
      <c r="F8" s="2"/>
    </row>
    <row r="9" spans="2:6" ht="20.100000000000001" customHeight="1" x14ac:dyDescent="0.25">
      <c r="B9" s="7" t="s">
        <v>6</v>
      </c>
      <c r="C9" s="20">
        <f>_xlfn.PDURATION(C5,C6,C7)</f>
        <v>36.376612169876594</v>
      </c>
      <c r="D9" s="5"/>
      <c r="E9" s="7" t="s">
        <v>6</v>
      </c>
      <c r="F9" s="8"/>
    </row>
    <row r="10" spans="2:6" ht="20.100000000000001" customHeight="1" x14ac:dyDescent="0.2">
      <c r="B10" s="1"/>
      <c r="C10" s="1"/>
      <c r="D10" s="1"/>
      <c r="E10" s="1"/>
      <c r="F10" s="1"/>
    </row>
    <row r="11" spans="2:6" ht="20.100000000000001" customHeight="1" x14ac:dyDescent="0.2">
      <c r="B11" s="1"/>
      <c r="C11" s="1"/>
      <c r="D11" s="1"/>
      <c r="E11" s="1"/>
      <c r="F11" s="1"/>
    </row>
    <row r="12" spans="2:6" ht="20.100000000000001" customHeight="1" x14ac:dyDescent="0.2">
      <c r="B12" s="1"/>
      <c r="C12" s="1"/>
      <c r="D12" s="1"/>
      <c r="E12" s="1"/>
      <c r="F12" s="1"/>
    </row>
    <row r="13" spans="2:6" ht="20.100000000000001" customHeight="1" x14ac:dyDescent="0.2">
      <c r="B13" s="1"/>
      <c r="C13" s="1"/>
      <c r="D13" s="1"/>
      <c r="E13" s="1"/>
      <c r="F13" s="1"/>
    </row>
    <row r="14" spans="2:6" ht="20.100000000000001" customHeight="1" x14ac:dyDescent="0.2">
      <c r="B14" s="1"/>
      <c r="C14" s="1"/>
      <c r="D14" s="1"/>
      <c r="E14" s="1"/>
      <c r="F14" s="1"/>
    </row>
    <row r="15" spans="2:6" ht="20.100000000000001" customHeight="1" x14ac:dyDescent="0.2">
      <c r="B15" s="1"/>
      <c r="C15" s="1"/>
      <c r="D15" s="1"/>
      <c r="E15" s="1"/>
      <c r="F15" s="1"/>
    </row>
  </sheetData>
  <mergeCells count="2"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46D4-15FA-4970-A5D1-0C0339A95B4D}">
  <dimension ref="B2:F17"/>
  <sheetViews>
    <sheetView showGridLines="0" workbookViewId="0">
      <selection activeCell="C11" sqref="C11"/>
    </sheetView>
  </sheetViews>
  <sheetFormatPr defaultRowHeight="20.100000000000001" customHeight="1" x14ac:dyDescent="0.2"/>
  <cols>
    <col min="1" max="1" width="4.140625" customWidth="1"/>
    <col min="2" max="2" width="27.140625" customWidth="1"/>
    <col min="3" max="3" width="29" customWidth="1"/>
    <col min="4" max="5" width="22.42578125" customWidth="1"/>
    <col min="6" max="6" width="17.42578125" customWidth="1"/>
  </cols>
  <sheetData>
    <row r="2" spans="2:6" ht="20.100000000000001" customHeight="1" x14ac:dyDescent="0.2">
      <c r="B2" s="22" t="s">
        <v>7</v>
      </c>
      <c r="C2" s="22"/>
      <c r="D2" s="9"/>
      <c r="E2" s="22" t="s">
        <v>13</v>
      </c>
      <c r="F2" s="22"/>
    </row>
    <row r="3" spans="2:6" ht="20.100000000000001" customHeight="1" x14ac:dyDescent="0.2">
      <c r="B3" s="9"/>
      <c r="C3" s="9"/>
      <c r="D3" s="9"/>
      <c r="E3" s="9"/>
      <c r="F3" s="9"/>
    </row>
    <row r="4" spans="2:6" ht="20.100000000000001" customHeight="1" x14ac:dyDescent="0.2">
      <c r="B4" s="19" t="s">
        <v>4</v>
      </c>
      <c r="C4" s="19" t="s">
        <v>5</v>
      </c>
      <c r="D4" s="9"/>
      <c r="E4" s="19" t="s">
        <v>4</v>
      </c>
      <c r="F4" s="19" t="s">
        <v>5</v>
      </c>
    </row>
    <row r="5" spans="2:6" ht="20.100000000000001" customHeight="1" x14ac:dyDescent="0.25">
      <c r="B5" s="10" t="s">
        <v>9</v>
      </c>
      <c r="C5" s="11">
        <v>43101</v>
      </c>
      <c r="D5" s="12"/>
      <c r="E5" s="10" t="s">
        <v>9</v>
      </c>
      <c r="F5" s="11">
        <v>43101</v>
      </c>
    </row>
    <row r="6" spans="2:6" ht="20.100000000000001" customHeight="1" x14ac:dyDescent="0.25">
      <c r="B6" s="10" t="s">
        <v>10</v>
      </c>
      <c r="C6" s="13">
        <v>43831</v>
      </c>
      <c r="D6" s="12"/>
      <c r="E6" s="10" t="s">
        <v>10</v>
      </c>
      <c r="F6" s="13">
        <v>43831</v>
      </c>
    </row>
    <row r="7" spans="2:6" ht="20.100000000000001" customHeight="1" x14ac:dyDescent="0.25">
      <c r="B7" s="10" t="s">
        <v>11</v>
      </c>
      <c r="C7" s="14">
        <v>0.05</v>
      </c>
      <c r="D7" s="12"/>
      <c r="E7" s="10" t="s">
        <v>11</v>
      </c>
      <c r="F7" s="14">
        <v>0.05</v>
      </c>
    </row>
    <row r="8" spans="2:6" ht="20.100000000000001" customHeight="1" x14ac:dyDescent="0.25">
      <c r="B8" s="10" t="s">
        <v>0</v>
      </c>
      <c r="C8" s="14">
        <v>0.03</v>
      </c>
      <c r="D8" s="12"/>
      <c r="E8" s="10" t="s">
        <v>0</v>
      </c>
      <c r="F8" s="14">
        <v>0.03</v>
      </c>
    </row>
    <row r="9" spans="2:6" ht="20.100000000000001" customHeight="1" x14ac:dyDescent="0.25">
      <c r="B9" s="10" t="s">
        <v>12</v>
      </c>
      <c r="C9" s="15">
        <v>2</v>
      </c>
      <c r="D9" s="12"/>
      <c r="E9" s="10" t="s">
        <v>12</v>
      </c>
      <c r="F9" s="15">
        <v>2</v>
      </c>
    </row>
    <row r="10" spans="2:6" ht="20.100000000000001" customHeight="1" x14ac:dyDescent="0.2">
      <c r="B10" s="9"/>
      <c r="C10" s="9"/>
      <c r="D10" s="9"/>
      <c r="E10" s="9"/>
      <c r="F10" s="9"/>
    </row>
    <row r="11" spans="2:6" ht="20.100000000000001" customHeight="1" x14ac:dyDescent="0.25">
      <c r="B11" s="16" t="s">
        <v>8</v>
      </c>
      <c r="C11" s="17">
        <f>MDURATION(C5,C6,C7,C8,C9)</f>
        <v>1.9010336242606298</v>
      </c>
      <c r="D11" s="12"/>
      <c r="E11" s="16" t="s">
        <v>8</v>
      </c>
      <c r="F11" s="17"/>
    </row>
    <row r="12" spans="2:6" ht="20.100000000000001" customHeight="1" x14ac:dyDescent="0.2">
      <c r="B12" s="1"/>
      <c r="C12" s="1"/>
      <c r="D12" s="1"/>
      <c r="E12" s="1"/>
      <c r="F12" s="1"/>
    </row>
    <row r="13" spans="2:6" ht="20.100000000000001" customHeight="1" x14ac:dyDescent="0.2">
      <c r="B13" s="1"/>
      <c r="C13" s="1"/>
      <c r="D13" s="1"/>
      <c r="E13" s="1"/>
      <c r="F13" s="1"/>
    </row>
    <row r="14" spans="2:6" ht="20.100000000000001" customHeight="1" x14ac:dyDescent="0.2">
      <c r="B14" s="1"/>
      <c r="C14" s="1"/>
      <c r="D14" s="1"/>
      <c r="E14" s="1"/>
      <c r="F14" s="1"/>
    </row>
    <row r="15" spans="2:6" ht="20.100000000000001" customHeight="1" x14ac:dyDescent="0.2">
      <c r="B15" s="1"/>
      <c r="C15" s="1"/>
      <c r="D15" s="1"/>
      <c r="E15" s="1"/>
      <c r="F15" s="1"/>
    </row>
    <row r="16" spans="2:6" ht="20.100000000000001" customHeight="1" x14ac:dyDescent="0.2">
      <c r="B16" s="1"/>
      <c r="C16" s="1"/>
      <c r="D16" s="1"/>
      <c r="E16" s="1"/>
      <c r="F16" s="1"/>
    </row>
    <row r="17" spans="2:6" ht="20.100000000000001" customHeight="1" x14ac:dyDescent="0.2">
      <c r="B17" s="1"/>
      <c r="C17" s="1"/>
      <c r="D17" s="1"/>
      <c r="E17" s="1"/>
      <c r="F17" s="1"/>
    </row>
  </sheetData>
  <mergeCells count="2">
    <mergeCell ref="B2:C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MDURATION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USER</cp:lastModifiedBy>
  <dcterms:created xsi:type="dcterms:W3CDTF">2017-04-01T19:33:07Z</dcterms:created>
  <dcterms:modified xsi:type="dcterms:W3CDTF">2022-09-15T02:50:05Z</dcterms:modified>
</cp:coreProperties>
</file>