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10" i="1" l="1"/>
  <c r="C11" i="1" s="1"/>
  <c r="C12" i="1" s="1"/>
  <c r="C13" i="1" s="1"/>
</calcChain>
</file>

<file path=xl/sharedStrings.xml><?xml version="1.0" encoding="utf-8"?>
<sst xmlns="http://schemas.openxmlformats.org/spreadsheetml/2006/main" count="12" uniqueCount="12">
  <si>
    <t>Mortgage Loan Worksheet</t>
  </si>
  <si>
    <t>Input Cells</t>
  </si>
  <si>
    <t>Purchase Price:</t>
  </si>
  <si>
    <t>Down Payment:</t>
  </si>
  <si>
    <t>Loan Term (Months):</t>
  </si>
  <si>
    <t>Interest Rate (APR):</t>
  </si>
  <si>
    <t>Result Cells</t>
  </si>
  <si>
    <t>Loan Amount:</t>
  </si>
  <si>
    <t>Monthly Payment:</t>
  </si>
  <si>
    <t>Total Payments:</t>
  </si>
  <si>
    <t>Total Interest:</t>
  </si>
  <si>
    <t>What-If analysis by ExcelDemy.com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</si>
</sst>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_);[Red]\(&quot;$&quot;#,##0\)"/>
  </numFmts>
  <fonts count="4" x14ac:knownFonts="1"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8"/>
      <color theme="0"/>
      <name val="Segoe U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darkUp">
        <fgColor theme="5" tint="-0.24994659260841701"/>
        <bgColor rgb="FFC00000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Border="1"/>
    <xf numFmtId="0" fontId="0" fillId="0" borderId="1" xfId="0" applyBorder="1"/>
    <xf numFmtId="164" fontId="0" fillId="0" borderId="1" xfId="0" applyNumberFormat="1" applyBorder="1"/>
    <xf numFmtId="9" fontId="0" fillId="0" borderId="1" xfId="0" applyNumberFormat="1" applyBorder="1"/>
    <xf numFmtId="10" fontId="0" fillId="0" borderId="1" xfId="0" applyNumberFormat="1" applyBorder="1"/>
    <xf numFmtId="0" fontId="0" fillId="0" borderId="1" xfId="0" applyFill="1" applyBorder="1"/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showGridLines="0" tabSelected="1" workbookViewId="0">
      <selection activeCell="I7" sqref="I7"/>
    </sheetView>
  </sheetViews>
  <sheetFormatPr defaultRowHeight="15" x14ac:dyDescent="0.25"/>
  <cols>
    <col min="1" max="1" width="4.28515625" customWidth="1"/>
    <col min="2" max="2" width="25.42578125" customWidth="1"/>
    <col min="3" max="3" width="19.42578125" customWidth="1"/>
  </cols>
  <sheetData>
    <row r="1" spans="1:15" ht="26.25" x14ac:dyDescent="0.35">
      <c r="A1" s="1"/>
      <c r="B1" s="7" t="s">
        <v>0</v>
      </c>
      <c r="C1" s="7"/>
      <c r="E1" s="9" t="s">
        <v>11</v>
      </c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x14ac:dyDescent="0.25">
      <c r="A2" s="1"/>
      <c r="B2" s="1"/>
      <c r="C2" s="1"/>
    </row>
    <row r="3" spans="1:15" x14ac:dyDescent="0.25">
      <c r="B3" s="8" t="s">
        <v>1</v>
      </c>
      <c r="C3" s="8"/>
    </row>
    <row r="4" spans="1:15" x14ac:dyDescent="0.25">
      <c r="B4" s="2" t="s">
        <v>2</v>
      </c>
      <c r="C4" s="3">
        <v>500000</v>
      </c>
    </row>
    <row r="5" spans="1:15" x14ac:dyDescent="0.25">
      <c r="B5" s="2" t="s">
        <v>3</v>
      </c>
      <c r="C5" s="4">
        <v>0.12</v>
      </c>
    </row>
    <row r="6" spans="1:15" x14ac:dyDescent="0.25">
      <c r="B6" s="2" t="s">
        <v>4</v>
      </c>
      <c r="C6" s="2">
        <v>220</v>
      </c>
    </row>
    <row r="7" spans="1:15" x14ac:dyDescent="0.25">
      <c r="B7" s="2" t="s">
        <v>5</v>
      </c>
      <c r="C7" s="5">
        <v>6.25E-2</v>
      </c>
    </row>
    <row r="9" spans="1:15" x14ac:dyDescent="0.25">
      <c r="B9" s="8" t="s">
        <v>6</v>
      </c>
      <c r="C9" s="8"/>
    </row>
    <row r="10" spans="1:15" x14ac:dyDescent="0.25">
      <c r="B10" s="2" t="s">
        <v>7</v>
      </c>
      <c r="C10" s="3">
        <f>C4*(1-C5)</f>
        <v>440000</v>
      </c>
    </row>
    <row r="11" spans="1:15" x14ac:dyDescent="0.25">
      <c r="B11" s="2" t="s">
        <v>8</v>
      </c>
      <c r="C11" s="3">
        <f>PMT(C7/12,C6,-C10)</f>
        <v>3364.6835592664902</v>
      </c>
    </row>
    <row r="12" spans="1:15" x14ac:dyDescent="0.25">
      <c r="A12" s="1"/>
      <c r="B12" s="2" t="s">
        <v>9</v>
      </c>
      <c r="C12" s="3">
        <f>C11*C6</f>
        <v>740230.3830386278</v>
      </c>
    </row>
    <row r="13" spans="1:15" x14ac:dyDescent="0.25">
      <c r="A13" s="1"/>
      <c r="B13" s="6" t="s">
        <v>10</v>
      </c>
      <c r="C13" s="3">
        <f>C12-C10</f>
        <v>300230.3830386278</v>
      </c>
    </row>
  </sheetData>
  <mergeCells count="4">
    <mergeCell ref="B1:C1"/>
    <mergeCell ref="B3:C3"/>
    <mergeCell ref="B9:C9"/>
    <mergeCell ref="E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2014-01-16T22:31:02Z</dcterms:modified>
</cp:coreProperties>
</file>