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filterPrivacy="1" defaultThemeVersion="124226"/>
  <xr:revisionPtr revIDLastSave="0" documentId="13_ncr:1_{B29FEFF0-233B-47EA-B1FB-B50E26962E6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Dataset" sheetId="1" r:id="rId1"/>
    <sheet name="Modified " sheetId="5" r:id="rId2"/>
  </sheets>
  <calcPr calcId="122211"/>
  <pivotCaches>
    <pivotCache cacheId="0" r:id="rId3"/>
    <pivotCache cacheId="3" r:id="rId4"/>
  </pivotCaches>
</workbook>
</file>

<file path=xl/sharedStrings.xml><?xml version="1.0" encoding="utf-8"?>
<sst xmlns="http://schemas.openxmlformats.org/spreadsheetml/2006/main" count="203" uniqueCount="37">
  <si>
    <t>Region</t>
  </si>
  <si>
    <t>Month</t>
  </si>
  <si>
    <t>Sales</t>
  </si>
  <si>
    <t>Units Sold</t>
  </si>
  <si>
    <t>Amy</t>
  </si>
  <si>
    <t>North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</si>
  <si>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</si>
  <si>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</si>
  <si>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</si>
  <si>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</si>
  <si>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</si>
  <si>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</si>
  <si>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</si>
  <si>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</si>
  <si>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</si>
  <si>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</si>
  <si>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</si>
  <si>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</si>
  <si>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Bob</t>
  </si>
  <si>
    <t>Chuck</t>
  </si>
  <si>
    <t>South</t>
  </si>
  <si>
    <t>Doug</t>
  </si>
  <si>
    <t>Grand Total</t>
  </si>
  <si>
    <t>Sum of Sales</t>
  </si>
  <si>
    <t>Qtr1 Commission</t>
  </si>
  <si>
    <t>Qtr2 Commission</t>
  </si>
  <si>
    <t>Qtr3 Commission</t>
  </si>
  <si>
    <t>Qtr4 Commission</t>
  </si>
  <si>
    <t>Monthly Sales</t>
  </si>
  <si>
    <t>Monthly Sales Total</t>
  </si>
  <si>
    <t>Quarterly Commissions</t>
  </si>
  <si>
    <t>Quarterly Commissions Total</t>
  </si>
  <si>
    <t>Sales Rep</t>
  </si>
  <si>
    <t>Sales Records of NIRVANA Company</t>
  </si>
  <si>
    <t>Row Labels</t>
  </si>
  <si>
    <t>Column Labels</t>
  </si>
  <si>
    <t>Inserting Calculated Item in Pivot Table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</si>
</sst>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b/>
      <i/>
      <sz val="16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7">
    <xf numFmtId="0" fontId="0" fillId="0" borderId="0" xfId="0"/>
    <xf numFmtId="0" fontId="2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44" fontId="2" fillId="0" borderId="0" xfId="1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4" fontId="3" fillId="0" borderId="1" xfId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4" fontId="2" fillId="0" borderId="1" xfId="1" applyFont="1" applyBorder="1" applyAlignment="1">
      <alignment horizontal="center" vertical="center"/>
    </xf>
    <xf numFmtId="44" fontId="2" fillId="0" borderId="1" xfId="0" applyNumberFormat="1" applyFont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44" fontId="8" fillId="5" borderId="1" xfId="0" applyNumberFormat="1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4" fillId="6" borderId="0" xfId="0" applyFont="1" applyFill="1" applyAlignment="1">
      <alignment horizontal="center" vertical="center"/>
    </xf>
  </cellXfs>
  <cellStyles count="2">
    <cellStyle name="Currency" xfId="1" builtinId="4"/>
    <cellStyle name="Normal" xfId="0" builtinId="0"/>
  </cellStyles>
  <dxfs count="60">
    <dxf>
      <font>
        <color theme="0"/>
      </font>
    </dxf>
    <dxf>
      <fill>
        <patternFill patternType="solid">
          <bgColor theme="1" tint="4.9989318521683403E-2"/>
        </patternFill>
      </fill>
    </dxf>
    <dxf>
      <fill>
        <patternFill patternType="solid">
          <bgColor theme="5"/>
        </patternFill>
      </fill>
    </dxf>
    <dxf>
      <fill>
        <patternFill patternType="solid">
          <bgColor theme="5"/>
        </patternFill>
      </fill>
    </dxf>
    <dxf>
      <fill>
        <patternFill patternType="solid">
          <bgColor theme="5"/>
        </patternFill>
      </fill>
    </dxf>
    <dxf>
      <fill>
        <patternFill patternType="solid">
          <bgColor theme="5"/>
        </patternFill>
      </fill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2"/>
      </font>
    </dxf>
    <dxf>
      <alignment horizontal="center"/>
    </dxf>
    <dxf>
      <alignment vertical="center" indent="0"/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4"/>
        <color theme="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ont>
        <sz val="12"/>
      </font>
    </dxf>
    <dxf>
      <font>
        <sz val="12"/>
      </font>
    </dxf>
    <dxf>
      <font>
        <sz val="12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numFmt numFmtId="34" formatCode="_(&quot;$&quot;* #,##0.00_);_(&quot;$&quot;* \(#,##0.00\);_(&quot;$&quot;* &quot;-&quot;??_);_(@_)"/>
    </dxf>
    <dxf>
      <alignment horizontal="center"/>
    </dxf>
    <dxf>
      <alignment vertic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2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er/Desktop/Excel%20Files/calculated-fields-and-items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1650.164304861108" createdVersion="5" refreshedVersion="5" minRefreshableVersion="3" recordCount="48" xr:uid="{00000000-000A-0000-FFFF-FFFF00000000}">
  <cacheSource type="worksheet">
    <worksheetSource name="Table1" r:id="rId2"/>
  </cacheSource>
  <cacheFields count="7">
    <cacheField name="SalesRep" numFmtId="0">
      <sharedItems count="4">
        <s v="Amy"/>
        <s v="Bob"/>
        <s v="Chuck"/>
        <s v="Doug"/>
      </sharedItems>
    </cacheField>
    <cacheField name="Region" numFmtId="0">
      <sharedItems/>
    </cacheField>
    <cacheField name="Month" numFmtId="0">
      <sharedItems count="16">
        <s v="Jan"/>
        <s v="Feb"/>
        <s v="Mar"/>
        <s v="Apr"/>
        <s v="May"/>
        <s v="Jun"/>
        <s v="Jul"/>
        <s v="Aug"/>
        <s v="Sep"/>
        <s v="Oct"/>
        <s v="Nov"/>
        <s v="Dec"/>
        <s v="Qtr1 Commission" f="1"/>
        <s v="Qtr2 Commission" f="1"/>
        <s v="Qtr3 Commission" f="1"/>
        <s v="Qtr4 Commission" f="1"/>
      </sharedItems>
      <fieldGroup par="5"/>
    </cacheField>
    <cacheField name="Sales" numFmtId="164">
      <sharedItems containsSemiMixedTypes="0" containsString="0" containsNumber="1" containsInteger="1" minValue="19625" maxValue="29953"/>
    </cacheField>
    <cacheField name="Units Sold" numFmtId="0">
      <sharedItems containsSemiMixedTypes="0" containsString="0" containsNumber="1" containsInteger="1" minValue="68" maxValue="852"/>
    </cacheField>
    <cacheField name="Month2" numFmtId="0" databaseField="0">
      <fieldGroup base="2">
        <discretePr count="16">
          <x v="1"/>
          <x v="1"/>
          <x v="1"/>
          <x v="1"/>
          <x v="1"/>
          <x v="1"/>
          <x v="1"/>
          <x v="1"/>
          <x v="1"/>
          <x v="1"/>
          <x v="1"/>
          <x v="1"/>
          <x v="0"/>
          <x v="0"/>
          <x v="0"/>
          <x v="0"/>
        </discretePr>
        <groupItems count="2">
          <s v="Group1"/>
          <s v="Group2"/>
        </groupItems>
      </fieldGroup>
    </cacheField>
    <cacheField name="Average Unit Price" numFmtId="0" formula="Sales/'Units Sold'" databaseField="0"/>
  </cacheFields>
  <calculatedItems count="4">
    <calculatedItem formula=" 10%*(Month[Jan]+Month[Feb]+Month[Mar])">
      <pivotArea cacheIndex="1" outline="0" fieldPosition="0">
        <references count="1">
          <reference field="2" count="1">
            <x v="12"/>
          </reference>
        </references>
      </pivotArea>
    </calculatedItem>
    <calculatedItem formula=" 11%*(Month[Apr]+Month[May]+Month[Jun])">
      <pivotArea cacheIndex="1" outline="0" fieldPosition="0">
        <references count="1">
          <reference field="2" count="1">
            <x v="13"/>
          </reference>
        </references>
      </pivotArea>
    </calculatedItem>
    <calculatedItem formula=" 12%*(Month[Jul]+Month[Aug]+Month[Sep])">
      <pivotArea cacheIndex="1" outline="0" fieldPosition="0">
        <references count="1">
          <reference field="2" count="1">
            <x v="14"/>
          </reference>
        </references>
      </pivotArea>
    </calculatedItem>
    <calculatedItem formula="12.5%*(Month[Oct]+Month[Nov]+Month[Dec])">
      <pivotArea cacheIndex="1" outline="0" fieldPosition="0">
        <references count="1">
          <reference field="2" count="1">
            <x v="15"/>
          </reference>
        </references>
      </pivotArea>
    </calculatedItem>
  </calculatedItem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4811.650035995372" createdVersion="8" refreshedVersion="8" minRefreshableVersion="3" recordCount="48" xr:uid="{DB0F78D4-78CD-4A9C-8DE9-46843597E675}">
  <cacheSource type="worksheet">
    <worksheetSource name="Table1"/>
  </cacheSource>
  <cacheFields count="5">
    <cacheField name="Sales Rep" numFmtId="0">
      <sharedItems count="4">
        <s v="Amy"/>
        <s v="Bob"/>
        <s v="Chuck"/>
        <s v="Doug"/>
      </sharedItems>
    </cacheField>
    <cacheField name="Region" numFmtId="0">
      <sharedItems/>
    </cacheField>
    <cacheField name="Month" numFmtId="0">
      <sharedItems count="16">
        <s v="Jan"/>
        <s v="Feb"/>
        <s v="Mar"/>
        <s v="Apr"/>
        <s v="May"/>
        <s v="Jun"/>
        <s v="Jul"/>
        <s v="Aug"/>
        <s v="Sep"/>
        <s v="Oct"/>
        <s v="Nov"/>
        <s v="Dec"/>
        <s v="Qtr1 Commission" f="1"/>
        <s v="Qtr2 Commission" f="1"/>
        <s v="Qtr3 Commission" f="1"/>
        <s v="Qtr4 Commission" f="1"/>
      </sharedItems>
    </cacheField>
    <cacheField name="Units Sold" numFmtId="0">
      <sharedItems containsSemiMixedTypes="0" containsString="0" containsNumber="1" containsInteger="1" minValue="68" maxValue="852"/>
    </cacheField>
    <cacheField name="Sales" numFmtId="44">
      <sharedItems containsSemiMixedTypes="0" containsString="0" containsNumber="1" containsInteger="1" minValue="19625" maxValue="29953"/>
    </cacheField>
  </cacheFields>
  <calculatedItems count="4">
    <calculatedItem formula=" 10% * (Month[Jan]+Month[Feb]+Month[Mar])">
      <pivotArea cacheIndex="1" outline="0" fieldPosition="0">
        <references count="1">
          <reference field="2" count="1">
            <x v="12"/>
          </reference>
        </references>
      </pivotArea>
    </calculatedItem>
    <calculatedItem formula="11% * (Month[Apr]+Month[May]+Month[Jun])">
      <pivotArea cacheIndex="1" outline="0" fieldPosition="0">
        <references count="1">
          <reference field="2" count="1">
            <x v="13"/>
          </reference>
        </references>
      </pivotArea>
    </calculatedItem>
    <calculatedItem formula="12% * (Month[Jul]+Month[Aug]+Month[Sep])">
      <pivotArea cacheIndex="1" outline="0" fieldPosition="0">
        <references count="1">
          <reference field="2" count="1">
            <x v="14"/>
          </reference>
        </references>
      </pivotArea>
    </calculatedItem>
    <calculatedItem formula="12.5% * (Month[Oct]+Month[Nov]+Month[Dec])">
      <pivotArea cacheIndex="1" outline="0" fieldPosition="0">
        <references count="1">
          <reference field="2" count="1">
            <x v="15"/>
          </reference>
        </references>
      </pivotArea>
    </calculatedItem>
  </calculatedItem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8">
  <r>
    <x v="0"/>
    <s v="North"/>
    <x v="0"/>
    <n v="23040"/>
    <n v="239"/>
  </r>
  <r>
    <x v="0"/>
    <s v="North"/>
    <x v="1"/>
    <n v="24131"/>
    <n v="79"/>
  </r>
  <r>
    <x v="0"/>
    <s v="North"/>
    <x v="2"/>
    <n v="24646"/>
    <n v="71"/>
  </r>
  <r>
    <x v="0"/>
    <s v="North"/>
    <x v="3"/>
    <n v="22047"/>
    <n v="71"/>
  </r>
  <r>
    <x v="0"/>
    <s v="North"/>
    <x v="4"/>
    <n v="24971"/>
    <n v="157"/>
  </r>
  <r>
    <x v="0"/>
    <s v="North"/>
    <x v="5"/>
    <n v="24218"/>
    <n v="92"/>
  </r>
  <r>
    <x v="0"/>
    <s v="North"/>
    <x v="6"/>
    <n v="25735"/>
    <n v="175"/>
  </r>
  <r>
    <x v="0"/>
    <s v="North"/>
    <x v="7"/>
    <n v="23638"/>
    <n v="87"/>
  </r>
  <r>
    <x v="0"/>
    <s v="North"/>
    <x v="8"/>
    <n v="25749"/>
    <n v="557"/>
  </r>
  <r>
    <x v="0"/>
    <s v="North"/>
    <x v="9"/>
    <n v="24437"/>
    <n v="95"/>
  </r>
  <r>
    <x v="0"/>
    <s v="North"/>
    <x v="10"/>
    <n v="25355"/>
    <n v="706"/>
  </r>
  <r>
    <x v="0"/>
    <s v="North"/>
    <x v="11"/>
    <n v="25899"/>
    <n v="180"/>
  </r>
  <r>
    <x v="1"/>
    <s v="North"/>
    <x v="0"/>
    <n v="20024"/>
    <n v="103"/>
  </r>
  <r>
    <x v="1"/>
    <s v="North"/>
    <x v="1"/>
    <n v="23822"/>
    <n v="267"/>
  </r>
  <r>
    <x v="1"/>
    <s v="North"/>
    <x v="2"/>
    <n v="24854"/>
    <n v="96"/>
  </r>
  <r>
    <x v="1"/>
    <s v="North"/>
    <x v="3"/>
    <n v="22838"/>
    <n v="74"/>
  </r>
  <r>
    <x v="1"/>
    <s v="North"/>
    <x v="4"/>
    <n v="25320"/>
    <n v="231"/>
  </r>
  <r>
    <x v="1"/>
    <s v="North"/>
    <x v="5"/>
    <n v="24733"/>
    <n v="164"/>
  </r>
  <r>
    <x v="1"/>
    <s v="North"/>
    <x v="6"/>
    <n v="21184"/>
    <n v="68"/>
  </r>
  <r>
    <x v="1"/>
    <s v="North"/>
    <x v="7"/>
    <n v="23174"/>
    <n v="114"/>
  </r>
  <r>
    <x v="1"/>
    <s v="North"/>
    <x v="8"/>
    <n v="25999"/>
    <n v="84"/>
  </r>
  <r>
    <x v="1"/>
    <s v="North"/>
    <x v="9"/>
    <n v="22639"/>
    <n v="260"/>
  </r>
  <r>
    <x v="1"/>
    <s v="North"/>
    <x v="10"/>
    <n v="23949"/>
    <n v="109"/>
  </r>
  <r>
    <x v="1"/>
    <s v="North"/>
    <x v="11"/>
    <n v="23179"/>
    <n v="465"/>
  </r>
  <r>
    <x v="2"/>
    <s v="South"/>
    <x v="0"/>
    <n v="19886"/>
    <n v="95"/>
  </r>
  <r>
    <x v="2"/>
    <s v="South"/>
    <x v="1"/>
    <n v="23494"/>
    <n v="148"/>
  </r>
  <r>
    <x v="2"/>
    <s v="South"/>
    <x v="2"/>
    <n v="21824"/>
    <n v="83"/>
  </r>
  <r>
    <x v="2"/>
    <s v="South"/>
    <x v="3"/>
    <n v="22058"/>
    <n v="96"/>
  </r>
  <r>
    <x v="2"/>
    <s v="South"/>
    <x v="4"/>
    <n v="20280"/>
    <n v="453"/>
  </r>
  <r>
    <x v="2"/>
    <s v="South"/>
    <x v="5"/>
    <n v="23965"/>
    <n v="760"/>
  </r>
  <r>
    <x v="2"/>
    <s v="South"/>
    <x v="6"/>
    <n v="23032"/>
    <n v="155"/>
  </r>
  <r>
    <x v="2"/>
    <s v="South"/>
    <x v="7"/>
    <n v="21273"/>
    <n v="769"/>
  </r>
  <r>
    <x v="2"/>
    <s v="South"/>
    <x v="8"/>
    <n v="21584"/>
    <n v="114"/>
  </r>
  <r>
    <x v="2"/>
    <s v="South"/>
    <x v="9"/>
    <n v="19625"/>
    <n v="83"/>
  </r>
  <r>
    <x v="2"/>
    <s v="South"/>
    <x v="10"/>
    <n v="19832"/>
    <n v="70"/>
  </r>
  <r>
    <x v="2"/>
    <s v="South"/>
    <x v="11"/>
    <n v="20583"/>
    <n v="178"/>
  </r>
  <r>
    <x v="3"/>
    <s v="South"/>
    <x v="0"/>
    <n v="26264"/>
    <n v="92"/>
  </r>
  <r>
    <x v="3"/>
    <s v="South"/>
    <x v="1"/>
    <n v="29953"/>
    <n v="852"/>
  </r>
  <r>
    <x v="3"/>
    <s v="South"/>
    <x v="2"/>
    <n v="25041"/>
    <n v="86"/>
  </r>
  <r>
    <x v="3"/>
    <s v="South"/>
    <x v="3"/>
    <n v="29338"/>
    <n v="223"/>
  </r>
  <r>
    <x v="3"/>
    <s v="South"/>
    <x v="4"/>
    <n v="25150"/>
    <n v="242"/>
  </r>
  <r>
    <x v="3"/>
    <s v="South"/>
    <x v="5"/>
    <n v="27371"/>
    <n v="95"/>
  </r>
  <r>
    <x v="3"/>
    <s v="South"/>
    <x v="6"/>
    <n v="25044"/>
    <n v="82"/>
  </r>
  <r>
    <x v="3"/>
    <s v="South"/>
    <x v="7"/>
    <n v="29506"/>
    <n v="103"/>
  </r>
  <r>
    <x v="3"/>
    <s v="South"/>
    <x v="8"/>
    <n v="29061"/>
    <n v="146"/>
  </r>
  <r>
    <x v="3"/>
    <s v="South"/>
    <x v="9"/>
    <n v="27113"/>
    <n v="120"/>
  </r>
  <r>
    <x v="3"/>
    <s v="South"/>
    <x v="10"/>
    <n v="25953"/>
    <n v="81"/>
  </r>
  <r>
    <x v="3"/>
    <s v="South"/>
    <x v="11"/>
    <n v="28670"/>
    <n v="198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">
  <r>
    <x v="0"/>
    <s v="North"/>
    <x v="0"/>
    <n v="239"/>
    <n v="23040"/>
  </r>
  <r>
    <x v="0"/>
    <s v="North"/>
    <x v="1"/>
    <n v="79"/>
    <n v="24131"/>
  </r>
  <r>
    <x v="0"/>
    <s v="North"/>
    <x v="2"/>
    <n v="71"/>
    <n v="24646"/>
  </r>
  <r>
    <x v="0"/>
    <s v="North"/>
    <x v="3"/>
    <n v="71"/>
    <n v="22047"/>
  </r>
  <r>
    <x v="0"/>
    <s v="North"/>
    <x v="4"/>
    <n v="157"/>
    <n v="24971"/>
  </r>
  <r>
    <x v="0"/>
    <s v="North"/>
    <x v="5"/>
    <n v="92"/>
    <n v="24218"/>
  </r>
  <r>
    <x v="0"/>
    <s v="North"/>
    <x v="6"/>
    <n v="175"/>
    <n v="25735"/>
  </r>
  <r>
    <x v="0"/>
    <s v="North"/>
    <x v="7"/>
    <n v="87"/>
    <n v="23638"/>
  </r>
  <r>
    <x v="0"/>
    <s v="North"/>
    <x v="8"/>
    <n v="557"/>
    <n v="25749"/>
  </r>
  <r>
    <x v="0"/>
    <s v="North"/>
    <x v="9"/>
    <n v="95"/>
    <n v="24437"/>
  </r>
  <r>
    <x v="0"/>
    <s v="North"/>
    <x v="10"/>
    <n v="706"/>
    <n v="25355"/>
  </r>
  <r>
    <x v="0"/>
    <s v="North"/>
    <x v="11"/>
    <n v="180"/>
    <n v="25899"/>
  </r>
  <r>
    <x v="1"/>
    <s v="North"/>
    <x v="0"/>
    <n v="103"/>
    <n v="20024"/>
  </r>
  <r>
    <x v="1"/>
    <s v="North"/>
    <x v="1"/>
    <n v="267"/>
    <n v="23822"/>
  </r>
  <r>
    <x v="1"/>
    <s v="North"/>
    <x v="2"/>
    <n v="96"/>
    <n v="24854"/>
  </r>
  <r>
    <x v="1"/>
    <s v="North"/>
    <x v="3"/>
    <n v="74"/>
    <n v="22838"/>
  </r>
  <r>
    <x v="1"/>
    <s v="North"/>
    <x v="4"/>
    <n v="231"/>
    <n v="25320"/>
  </r>
  <r>
    <x v="1"/>
    <s v="North"/>
    <x v="5"/>
    <n v="164"/>
    <n v="24733"/>
  </r>
  <r>
    <x v="1"/>
    <s v="North"/>
    <x v="6"/>
    <n v="68"/>
    <n v="21184"/>
  </r>
  <r>
    <x v="1"/>
    <s v="North"/>
    <x v="7"/>
    <n v="114"/>
    <n v="23174"/>
  </r>
  <r>
    <x v="1"/>
    <s v="North"/>
    <x v="8"/>
    <n v="84"/>
    <n v="25999"/>
  </r>
  <r>
    <x v="1"/>
    <s v="North"/>
    <x v="9"/>
    <n v="260"/>
    <n v="22639"/>
  </r>
  <r>
    <x v="1"/>
    <s v="North"/>
    <x v="10"/>
    <n v="109"/>
    <n v="23949"/>
  </r>
  <r>
    <x v="1"/>
    <s v="North"/>
    <x v="11"/>
    <n v="465"/>
    <n v="23179"/>
  </r>
  <r>
    <x v="2"/>
    <s v="South"/>
    <x v="0"/>
    <n v="95"/>
    <n v="19886"/>
  </r>
  <r>
    <x v="2"/>
    <s v="South"/>
    <x v="1"/>
    <n v="148"/>
    <n v="23494"/>
  </r>
  <r>
    <x v="2"/>
    <s v="South"/>
    <x v="2"/>
    <n v="83"/>
    <n v="21824"/>
  </r>
  <r>
    <x v="2"/>
    <s v="South"/>
    <x v="3"/>
    <n v="96"/>
    <n v="22058"/>
  </r>
  <r>
    <x v="2"/>
    <s v="South"/>
    <x v="4"/>
    <n v="453"/>
    <n v="20280"/>
  </r>
  <r>
    <x v="2"/>
    <s v="South"/>
    <x v="5"/>
    <n v="760"/>
    <n v="23965"/>
  </r>
  <r>
    <x v="2"/>
    <s v="South"/>
    <x v="6"/>
    <n v="155"/>
    <n v="23032"/>
  </r>
  <r>
    <x v="2"/>
    <s v="South"/>
    <x v="7"/>
    <n v="769"/>
    <n v="21273"/>
  </r>
  <r>
    <x v="2"/>
    <s v="South"/>
    <x v="8"/>
    <n v="114"/>
    <n v="21584"/>
  </r>
  <r>
    <x v="2"/>
    <s v="South"/>
    <x v="9"/>
    <n v="83"/>
    <n v="19625"/>
  </r>
  <r>
    <x v="2"/>
    <s v="South"/>
    <x v="10"/>
    <n v="70"/>
    <n v="19832"/>
  </r>
  <r>
    <x v="2"/>
    <s v="South"/>
    <x v="11"/>
    <n v="178"/>
    <n v="20583"/>
  </r>
  <r>
    <x v="3"/>
    <s v="South"/>
    <x v="0"/>
    <n v="92"/>
    <n v="26264"/>
  </r>
  <r>
    <x v="3"/>
    <s v="South"/>
    <x v="1"/>
    <n v="852"/>
    <n v="29953"/>
  </r>
  <r>
    <x v="3"/>
    <s v="South"/>
    <x v="2"/>
    <n v="86"/>
    <n v="25041"/>
  </r>
  <r>
    <x v="3"/>
    <s v="South"/>
    <x v="3"/>
    <n v="223"/>
    <n v="29338"/>
  </r>
  <r>
    <x v="3"/>
    <s v="South"/>
    <x v="4"/>
    <n v="242"/>
    <n v="25150"/>
  </r>
  <r>
    <x v="3"/>
    <s v="South"/>
    <x v="5"/>
    <n v="95"/>
    <n v="27371"/>
  </r>
  <r>
    <x v="3"/>
    <s v="South"/>
    <x v="6"/>
    <n v="82"/>
    <n v="25044"/>
  </r>
  <r>
    <x v="3"/>
    <s v="South"/>
    <x v="7"/>
    <n v="103"/>
    <n v="29506"/>
  </r>
  <r>
    <x v="3"/>
    <s v="South"/>
    <x v="8"/>
    <n v="146"/>
    <n v="29061"/>
  </r>
  <r>
    <x v="3"/>
    <s v="South"/>
    <x v="9"/>
    <n v="120"/>
    <n v="27113"/>
  </r>
  <r>
    <x v="3"/>
    <s v="South"/>
    <x v="10"/>
    <n v="81"/>
    <n v="25953"/>
  </r>
  <r>
    <x v="3"/>
    <s v="South"/>
    <x v="11"/>
    <n v="198"/>
    <n v="2867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454648B-E3C0-432C-92F6-877DCC3FC1BE}" name="PivotTable1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K4:P22" firstHeaderRow="1" firstDataRow="2" firstDataCol="1"/>
  <pivotFields count="5">
    <pivotField axis="axisCol" showAll="0">
      <items count="5">
        <item x="0"/>
        <item x="1"/>
        <item x="2"/>
        <item x="3"/>
        <item t="default"/>
      </items>
    </pivotField>
    <pivotField showAll="0"/>
    <pivotField axis="axisRow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f="1" x="12"/>
        <item f="1" x="13"/>
        <item f="1" x="14"/>
        <item f="1" x="15"/>
        <item t="default"/>
      </items>
    </pivotField>
    <pivotField showAll="0"/>
    <pivotField dataField="1" numFmtId="44" showAll="0"/>
  </pivotFields>
  <rowFields count="1">
    <field x="2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Fields count="1">
    <field x="0"/>
  </colFields>
  <colItems count="5">
    <i>
      <x/>
    </i>
    <i>
      <x v="1"/>
    </i>
    <i>
      <x v="2"/>
    </i>
    <i>
      <x v="3"/>
    </i>
    <i t="grand">
      <x/>
    </i>
  </colItems>
  <dataFields count="1">
    <dataField name="Sum of Sales" fld="4" baseField="0" baseItem="0" numFmtId="44"/>
  </dataFields>
  <formats count="25">
    <format dxfId="59">
      <pivotArea type="all" dataOnly="0" outline="0" fieldPosition="0"/>
    </format>
    <format dxfId="58">
      <pivotArea type="all" dataOnly="0" outline="0" fieldPosition="0"/>
    </format>
    <format dxfId="57">
      <pivotArea type="all" dataOnly="0" outline="0" fieldPosition="0"/>
    </format>
    <format dxfId="56">
      <pivotArea outline="0" collapsedLevelsAreSubtotals="1" fieldPosition="0"/>
    </format>
    <format dxfId="55">
      <pivotArea type="origin" dataOnly="0" labelOnly="1" outline="0" fieldPosition="0"/>
    </format>
    <format dxfId="54">
      <pivotArea field="0" type="button" dataOnly="0" labelOnly="1" outline="0" axis="axisCol" fieldPosition="0"/>
    </format>
    <format dxfId="53">
      <pivotArea type="topRight" dataOnly="0" labelOnly="1" outline="0" fieldPosition="0"/>
    </format>
    <format dxfId="52">
      <pivotArea field="2" type="button" dataOnly="0" labelOnly="1" outline="0" axis="axisRow" fieldPosition="0"/>
    </format>
    <format dxfId="51">
      <pivotArea dataOnly="0" labelOnly="1" fieldPosition="0">
        <references count="1">
          <reference field="0" count="0"/>
        </references>
      </pivotArea>
    </format>
    <format dxfId="50">
      <pivotArea dataOnly="0" labelOnly="1" grandCol="1" outline="0" fieldPosition="0"/>
    </format>
    <format dxfId="49">
      <pivotArea type="origin" dataOnly="0" labelOnly="1" outline="0" fieldPosition="0"/>
    </format>
    <format dxfId="48">
      <pivotArea field="0" type="button" dataOnly="0" labelOnly="1" outline="0" axis="axisCol" fieldPosition="0"/>
    </format>
    <format dxfId="47">
      <pivotArea type="topRight" dataOnly="0" labelOnly="1" outline="0" fieldPosition="0"/>
    </format>
    <format dxfId="46">
      <pivotArea field="2" type="button" dataOnly="0" labelOnly="1" outline="0" axis="axisRow" fieldPosition="0"/>
    </format>
    <format dxfId="45">
      <pivotArea dataOnly="0" labelOnly="1" fieldPosition="0">
        <references count="1">
          <reference field="0" count="0"/>
        </references>
      </pivotArea>
    </format>
    <format dxfId="44">
      <pivotArea dataOnly="0" labelOnly="1" grandCol="1" outline="0" fieldPosition="0"/>
    </format>
    <format dxfId="43">
      <pivotArea outline="0" collapsedLevelsAreSubtotals="1" fieldPosition="0"/>
    </format>
    <format dxfId="42">
      <pivotArea dataOnly="0" labelOnly="1" fieldPosition="0">
        <references count="1">
          <reference field="2" count="0"/>
        </references>
      </pivotArea>
    </format>
    <format dxfId="41">
      <pivotArea dataOnly="0" labelOnly="1" grandRow="1" outline="0" fieldPosition="0"/>
    </format>
    <format dxfId="40">
      <pivotArea type="origin" dataOnly="0" labelOnly="1" outline="0" fieldPosition="0"/>
    </format>
    <format dxfId="39">
      <pivotArea field="0" type="button" dataOnly="0" labelOnly="1" outline="0" axis="axisCol" fieldPosition="0"/>
    </format>
    <format dxfId="38">
      <pivotArea type="topRight" dataOnly="0" labelOnly="1" outline="0" fieldPosition="0"/>
    </format>
    <format dxfId="37">
      <pivotArea field="2" type="button" dataOnly="0" labelOnly="1" outline="0" axis="axisRow" fieldPosition="0"/>
    </format>
    <format dxfId="36">
      <pivotArea dataOnly="0" labelOnly="1" fieldPosition="0">
        <references count="1">
          <reference field="0" count="0"/>
        </references>
      </pivotArea>
    </format>
    <format dxfId="35">
      <pivotArea dataOnly="0" labelOnly="1" grandCol="1" outline="0" fieldPosition="0"/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2" cacheId="0" applyNumberFormats="0" applyBorderFormats="0" applyFontFormats="0" applyPatternFormats="0" applyAlignmentFormats="0" applyWidthHeightFormats="1" dataCaption="Values" updatedVersion="5" minRefreshableVersion="3" useAutoFormatting="1" rowGrandTotals="0" itemPrintTitles="1" createdVersion="5" indent="0" showHeaders="0" outline="1" outlineData="1" multipleFieldFilters="0">
  <location ref="B4:G25" firstHeaderRow="1" firstDataRow="2" firstDataCol="1"/>
  <pivotFields count="7">
    <pivotField axis="axisCol" subtotalTop="0" showAll="0">
      <items count="5">
        <item x="0"/>
        <item x="1"/>
        <item x="2"/>
        <item x="3"/>
        <item t="default"/>
      </items>
    </pivotField>
    <pivotField subtotalTop="0" showAll="0"/>
    <pivotField axis="axisRow" subtotalTop="0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f="1" x="12"/>
        <item f="1" x="13"/>
        <item f="1" x="14"/>
        <item f="1" x="15"/>
        <item t="default"/>
      </items>
    </pivotField>
    <pivotField dataField="1" numFmtId="164" subtotalTop="0" showAll="0"/>
    <pivotField subtotalTop="0" showAll="0"/>
    <pivotField axis="axisRow" subtotalTop="0" showAll="0">
      <items count="3">
        <item n="Monthly Sales" x="1"/>
        <item n="Quarterly Commissions" x="0"/>
        <item t="default"/>
      </items>
    </pivotField>
    <pivotField subtotalTop="0" dragToRow="0" dragToCol="0" dragToPage="0" showAll="0" defaultSubtotal="0"/>
  </pivotFields>
  <rowFields count="2">
    <field x="5"/>
    <field x="2"/>
  </rowFields>
  <rowItems count="20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/>
    </i>
    <i>
      <x v="1"/>
    </i>
    <i r="1">
      <x v="12"/>
    </i>
    <i r="1">
      <x v="13"/>
    </i>
    <i r="1">
      <x v="14"/>
    </i>
    <i r="1">
      <x v="15"/>
    </i>
    <i t="default">
      <x v="1"/>
    </i>
  </rowItems>
  <colFields count="1">
    <field x="0"/>
  </colFields>
  <colItems count="5">
    <i>
      <x/>
    </i>
    <i>
      <x v="1"/>
    </i>
    <i>
      <x v="2"/>
    </i>
    <i>
      <x v="3"/>
    </i>
    <i t="grand">
      <x/>
    </i>
  </colItems>
  <dataFields count="1">
    <dataField name="Sum of Sales" fld="3" baseField="0" baseItem="0" numFmtId="4"/>
  </dataFields>
  <formats count="28">
    <format dxfId="27">
      <pivotArea type="all" dataOnly="0" outline="0" fieldPosition="0"/>
    </format>
    <format dxfId="26">
      <pivotArea type="all" dataOnly="0" outline="0" fieldPosition="0"/>
    </format>
    <format dxfId="25">
      <pivotArea type="all" dataOnly="0" outline="0" fieldPosition="0"/>
    </format>
    <format dxfId="24">
      <pivotArea type="all" dataOnly="0" outline="0" fieldPosition="0"/>
    </format>
    <format dxfId="23">
      <pivotArea outline="0" collapsedLevelsAreSubtotals="1" fieldPosition="0"/>
    </format>
    <format dxfId="22">
      <pivotArea type="origin" dataOnly="0" labelOnly="1" outline="0" fieldPosition="0"/>
    </format>
    <format dxfId="21">
      <pivotArea type="topRight" dataOnly="0" labelOnly="1" outline="0" fieldPosition="0"/>
    </format>
    <format dxfId="20">
      <pivotArea dataOnly="0" labelOnly="1" fieldPosition="0">
        <references count="1">
          <reference field="5" count="0"/>
        </references>
      </pivotArea>
    </format>
    <format dxfId="19">
      <pivotArea dataOnly="0" labelOnly="1" fieldPosition="0">
        <references count="1">
          <reference field="5" count="0" defaultSubtotal="1"/>
        </references>
      </pivotArea>
    </format>
    <format dxfId="18">
      <pivotArea dataOnly="0" labelOnly="1" fieldPosition="0">
        <references count="2">
          <reference field="2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  <reference field="5" count="1" selected="0">
            <x v="0"/>
          </reference>
        </references>
      </pivotArea>
    </format>
    <format dxfId="17">
      <pivotArea dataOnly="0" labelOnly="1" fieldPosition="0">
        <references count="2">
          <reference field="2" count="4">
            <x v="12"/>
            <x v="13"/>
            <x v="14"/>
            <x v="15"/>
          </reference>
          <reference field="5" count="1" selected="0">
            <x v="1"/>
          </reference>
        </references>
      </pivotArea>
    </format>
    <format dxfId="16">
      <pivotArea dataOnly="0" labelOnly="1" fieldPosition="0">
        <references count="1">
          <reference field="0" count="0"/>
        </references>
      </pivotArea>
    </format>
    <format dxfId="15">
      <pivotArea dataOnly="0" labelOnly="1" grandCol="1" outline="0" fieldPosition="0"/>
    </format>
    <format dxfId="14">
      <pivotArea collapsedLevelsAreSubtotals="1" fieldPosition="0">
        <references count="2">
          <reference field="2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  <reference field="5" count="1" selected="0">
            <x v="0"/>
          </reference>
        </references>
      </pivotArea>
    </format>
    <format dxfId="13">
      <pivotArea collapsedLevelsAreSubtotals="1" fieldPosition="0">
        <references count="1">
          <reference field="5" count="1" defaultSubtotal="1">
            <x v="0"/>
          </reference>
        </references>
      </pivotArea>
    </format>
    <format dxfId="12">
      <pivotArea collapsedLevelsAreSubtotals="1" fieldPosition="0">
        <references count="1">
          <reference field="5" count="1">
            <x v="1"/>
          </reference>
        </references>
      </pivotArea>
    </format>
    <format dxfId="11">
      <pivotArea collapsedLevelsAreSubtotals="1" fieldPosition="0">
        <references count="2">
          <reference field="2" count="4">
            <x v="12"/>
            <x v="13"/>
            <x v="14"/>
            <x v="15"/>
          </reference>
          <reference field="5" count="1" selected="0">
            <x v="1"/>
          </reference>
        </references>
      </pivotArea>
    </format>
    <format dxfId="10">
      <pivotArea collapsedLevelsAreSubtotals="1" fieldPosition="0">
        <references count="1">
          <reference field="5" count="1" defaultSubtotal="1">
            <x v="1"/>
          </reference>
        </references>
      </pivotArea>
    </format>
    <format dxfId="9">
      <pivotArea type="origin" dataOnly="0" labelOnly="1" outline="0" fieldPosition="0"/>
    </format>
    <format dxfId="8">
      <pivotArea type="topRight" dataOnly="0" labelOnly="1" outline="0" fieldPosition="0"/>
    </format>
    <format dxfId="7">
      <pivotArea dataOnly="0" labelOnly="1" fieldPosition="0">
        <references count="1">
          <reference field="0" count="0"/>
        </references>
      </pivotArea>
    </format>
    <format dxfId="6">
      <pivotArea dataOnly="0" labelOnly="1" grandCol="1" outline="0" fieldPosition="0"/>
    </format>
    <format dxfId="5">
      <pivotArea type="origin" dataOnly="0" labelOnly="1" outline="0" fieldPosition="0"/>
    </format>
    <format dxfId="4">
      <pivotArea type="topRight" dataOnly="0" labelOnly="1" outline="0" fieldPosition="0"/>
    </format>
    <format dxfId="3">
      <pivotArea dataOnly="0" labelOnly="1" fieldPosition="0">
        <references count="1">
          <reference field="0" count="0"/>
        </references>
      </pivotArea>
    </format>
    <format dxfId="2">
      <pivotArea dataOnly="0" labelOnly="1" grandCol="1" outline="0" fieldPosition="0"/>
    </format>
    <format dxfId="1">
      <pivotArea dataOnly="0" fieldPosition="0">
        <references count="1">
          <reference field="5" count="0" defaultSubtotal="1"/>
        </references>
      </pivotArea>
    </format>
    <format dxfId="0">
      <pivotArea dataOnly="0" fieldPosition="0">
        <references count="1">
          <reference field="5" count="0" defaultSubtotal="1"/>
        </references>
      </pivotArea>
    </format>
  </formats>
  <pivotTableStyleInfo name="PivotStyleMedium11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B4:F52" totalsRowShown="0" headerRowDxfId="34" dataDxfId="33">
  <autoFilter ref="B4:F52" xr:uid="{00000000-0009-0000-0100-000001000000}"/>
  <tableColumns count="5">
    <tableColumn id="1" xr3:uid="{00000000-0010-0000-0000-000001000000}" name="Sales Rep" dataDxfId="32"/>
    <tableColumn id="2" xr3:uid="{00000000-0010-0000-0000-000002000000}" name="Region" dataDxfId="31"/>
    <tableColumn id="3" xr3:uid="{00000000-0010-0000-0000-000003000000}" name="Month" dataDxfId="30"/>
    <tableColumn id="5" xr3:uid="{00000000-0010-0000-0000-000005000000}" name="Units Sold" dataDxfId="29"/>
    <tableColumn id="4" xr3:uid="{00000000-0010-0000-0000-000004000000}" name="Sales" dataDxfId="28" dataCellStyle="Currency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Y76"/>
  <sheetViews>
    <sheetView showGridLines="0" tabSelected="1" workbookViewId="0">
      <selection activeCell="H10" sqref="H10"/>
    </sheetView>
  </sheetViews>
  <sheetFormatPr defaultColWidth="9" defaultRowHeight="20.100000000000001" customHeight="1" x14ac:dyDescent="0.25"/>
  <cols>
    <col min="1" max="1" width="9" style="1"/>
    <col min="2" max="2" width="18.140625" style="1" customWidth="1"/>
    <col min="3" max="3" width="16.85546875" style="1" customWidth="1"/>
    <col min="4" max="4" width="14.42578125" style="1" customWidth="1"/>
    <col min="5" max="5" width="16.7109375" style="1" customWidth="1"/>
    <col min="6" max="6" width="15.7109375" style="3" customWidth="1"/>
    <col min="7" max="7" width="9.140625"/>
    <col min="10" max="10" width="12.140625" style="1" customWidth="1"/>
    <col min="11" max="11" width="18.7109375" style="1" bestFit="1" customWidth="1"/>
    <col min="12" max="12" width="22.42578125" style="1" bestFit="1" customWidth="1"/>
    <col min="13" max="15" width="14" style="1" bestFit="1" customWidth="1"/>
    <col min="16" max="16" width="15.7109375" style="1" bestFit="1" customWidth="1"/>
    <col min="17" max="17" width="9.85546875" style="1" bestFit="1" customWidth="1"/>
    <col min="18" max="18" width="6.85546875" style="1" bestFit="1" customWidth="1"/>
    <col min="19" max="20" width="5.85546875" style="1" bestFit="1" customWidth="1"/>
    <col min="21" max="21" width="6.85546875" style="1" bestFit="1" customWidth="1"/>
    <col min="22" max="24" width="5.85546875" style="1" bestFit="1" customWidth="1"/>
    <col min="25" max="25" width="9.85546875" style="1" bestFit="1" customWidth="1"/>
    <col min="26" max="16384" width="9" style="1"/>
  </cols>
  <sheetData>
    <row r="1" spans="2:25" ht="20.100000000000001" customHeight="1" x14ac:dyDescent="0.25">
      <c r="G1" s="1"/>
      <c r="H1" s="1"/>
      <c r="I1" s="1"/>
    </row>
    <row r="2" spans="2:25" ht="20.100000000000001" customHeight="1" x14ac:dyDescent="0.25">
      <c r="B2" s="14" t="s">
        <v>33</v>
      </c>
      <c r="C2" s="14"/>
      <c r="D2" s="14"/>
      <c r="E2" s="14"/>
      <c r="F2" s="14"/>
      <c r="G2" s="1"/>
      <c r="H2" s="1"/>
      <c r="I2" s="1"/>
      <c r="K2" s="15" t="s">
        <v>33</v>
      </c>
      <c r="L2" s="15"/>
      <c r="M2" s="15"/>
      <c r="N2" s="15"/>
      <c r="O2" s="15"/>
      <c r="P2" s="15"/>
    </row>
    <row r="3" spans="2:25" ht="20.100000000000001" customHeight="1" x14ac:dyDescent="0.25">
      <c r="G3" s="1"/>
      <c r="H3" s="1"/>
      <c r="I3" s="1"/>
    </row>
    <row r="4" spans="2:25" ht="20.100000000000001" customHeight="1" x14ac:dyDescent="0.25">
      <c r="B4" s="4" t="s">
        <v>32</v>
      </c>
      <c r="C4" s="4" t="s">
        <v>0</v>
      </c>
      <c r="D4" s="4" t="s">
        <v>1</v>
      </c>
      <c r="E4" s="4" t="s">
        <v>3</v>
      </c>
      <c r="F4" s="5" t="s">
        <v>2</v>
      </c>
      <c r="G4" s="1"/>
      <c r="H4" s="1"/>
      <c r="I4" s="1"/>
      <c r="K4" s="9" t="s">
        <v>23</v>
      </c>
      <c r="L4" s="9" t="s">
        <v>35</v>
      </c>
      <c r="M4" s="9"/>
      <c r="N4" s="9"/>
      <c r="O4" s="9"/>
      <c r="P4" s="9"/>
    </row>
    <row r="5" spans="2:25" ht="20.100000000000001" customHeight="1" x14ac:dyDescent="0.25">
      <c r="B5" s="6" t="s">
        <v>4</v>
      </c>
      <c r="C5" s="6" t="s">
        <v>5</v>
      </c>
      <c r="D5" s="6" t="s">
        <v>6</v>
      </c>
      <c r="E5" s="6">
        <v>239</v>
      </c>
      <c r="F5" s="7">
        <v>23040</v>
      </c>
      <c r="G5" s="1"/>
      <c r="H5" s="1"/>
      <c r="I5" s="1"/>
      <c r="K5" s="9" t="s">
        <v>34</v>
      </c>
      <c r="L5" s="9" t="s">
        <v>4</v>
      </c>
      <c r="M5" s="9" t="s">
        <v>18</v>
      </c>
      <c r="N5" s="9" t="s">
        <v>19</v>
      </c>
      <c r="O5" s="9" t="s">
        <v>21</v>
      </c>
      <c r="P5" s="9" t="s">
        <v>22</v>
      </c>
    </row>
    <row r="6" spans="2:25" ht="20.100000000000001" customHeight="1" x14ac:dyDescent="0.25">
      <c r="B6" s="6" t="s">
        <v>4</v>
      </c>
      <c r="C6" s="6" t="s">
        <v>5</v>
      </c>
      <c r="D6" s="6" t="s">
        <v>7</v>
      </c>
      <c r="E6" s="6">
        <v>79</v>
      </c>
      <c r="F6" s="7">
        <v>24131</v>
      </c>
      <c r="G6" s="1"/>
      <c r="H6" s="1"/>
      <c r="I6" s="1"/>
      <c r="K6" s="6" t="s">
        <v>6</v>
      </c>
      <c r="L6" s="8">
        <v>23040</v>
      </c>
      <c r="M6" s="8">
        <v>20024</v>
      </c>
      <c r="N6" s="8">
        <v>19886</v>
      </c>
      <c r="O6" s="8">
        <v>26264</v>
      </c>
      <c r="P6" s="8">
        <v>89214</v>
      </c>
    </row>
    <row r="7" spans="2:25" ht="20.100000000000001" customHeight="1" x14ac:dyDescent="0.25">
      <c r="B7" s="6" t="s">
        <v>4</v>
      </c>
      <c r="C7" s="6" t="s">
        <v>5</v>
      </c>
      <c r="D7" s="6" t="s">
        <v>8</v>
      </c>
      <c r="E7" s="6">
        <v>71</v>
      </c>
      <c r="F7" s="7">
        <v>24646</v>
      </c>
      <c r="G7" s="1"/>
      <c r="H7" s="1"/>
      <c r="I7" s="1"/>
      <c r="K7" s="6" t="s">
        <v>7</v>
      </c>
      <c r="L7" s="8">
        <v>24131</v>
      </c>
      <c r="M7" s="8">
        <v>23822</v>
      </c>
      <c r="N7" s="8">
        <v>23494</v>
      </c>
      <c r="O7" s="8">
        <v>29953</v>
      </c>
      <c r="P7" s="8">
        <v>101400</v>
      </c>
    </row>
    <row r="8" spans="2:25" ht="20.100000000000001" customHeight="1" x14ac:dyDescent="0.25">
      <c r="B8" s="6" t="s">
        <v>4</v>
      </c>
      <c r="C8" s="6" t="s">
        <v>5</v>
      </c>
      <c r="D8" s="6" t="s">
        <v>9</v>
      </c>
      <c r="E8" s="6">
        <v>71</v>
      </c>
      <c r="F8" s="7">
        <v>22047</v>
      </c>
      <c r="G8" s="1"/>
      <c r="H8" s="1"/>
      <c r="I8" s="1"/>
      <c r="J8" s="2"/>
      <c r="K8" s="6" t="s">
        <v>8</v>
      </c>
      <c r="L8" s="8">
        <v>24646</v>
      </c>
      <c r="M8" s="8">
        <v>24854</v>
      </c>
      <c r="N8" s="8">
        <v>21824</v>
      </c>
      <c r="O8" s="8">
        <v>25041</v>
      </c>
      <c r="P8" s="8">
        <v>96365</v>
      </c>
    </row>
    <row r="9" spans="2:25" ht="20.100000000000001" customHeight="1" x14ac:dyDescent="0.25">
      <c r="B9" s="6" t="s">
        <v>4</v>
      </c>
      <c r="C9" s="6" t="s">
        <v>5</v>
      </c>
      <c r="D9" s="6" t="s">
        <v>10</v>
      </c>
      <c r="E9" s="6">
        <v>157</v>
      </c>
      <c r="F9" s="7">
        <v>24971</v>
      </c>
      <c r="G9" s="1"/>
      <c r="H9" s="1"/>
      <c r="I9" s="1"/>
      <c r="J9" s="2"/>
      <c r="K9" s="6" t="s">
        <v>9</v>
      </c>
      <c r="L9" s="8">
        <v>22047</v>
      </c>
      <c r="M9" s="8">
        <v>22838</v>
      </c>
      <c r="N9" s="8">
        <v>22058</v>
      </c>
      <c r="O9" s="8">
        <v>29338</v>
      </c>
      <c r="P9" s="8">
        <v>96281</v>
      </c>
    </row>
    <row r="10" spans="2:25" ht="20.100000000000001" customHeight="1" x14ac:dyDescent="0.25">
      <c r="B10" s="6" t="s">
        <v>4</v>
      </c>
      <c r="C10" s="6" t="s">
        <v>5</v>
      </c>
      <c r="D10" s="6" t="s">
        <v>11</v>
      </c>
      <c r="E10" s="6">
        <v>92</v>
      </c>
      <c r="F10" s="7">
        <v>24218</v>
      </c>
      <c r="G10" s="1"/>
      <c r="H10" s="1"/>
      <c r="I10" s="1"/>
      <c r="J10" s="2"/>
      <c r="K10" s="6" t="s">
        <v>10</v>
      </c>
      <c r="L10" s="8">
        <v>24971</v>
      </c>
      <c r="M10" s="8">
        <v>25320</v>
      </c>
      <c r="N10" s="8">
        <v>20280</v>
      </c>
      <c r="O10" s="8">
        <v>25150</v>
      </c>
      <c r="P10" s="8">
        <v>95721</v>
      </c>
    </row>
    <row r="11" spans="2:25" ht="20.100000000000001" customHeight="1" x14ac:dyDescent="0.25">
      <c r="B11" s="6" t="s">
        <v>4</v>
      </c>
      <c r="C11" s="6" t="s">
        <v>5</v>
      </c>
      <c r="D11" s="6" t="s">
        <v>12</v>
      </c>
      <c r="E11" s="6">
        <v>175</v>
      </c>
      <c r="F11" s="7">
        <v>25735</v>
      </c>
      <c r="G11" s="1"/>
      <c r="H11" s="1"/>
      <c r="I11" s="1"/>
      <c r="J11" s="2"/>
      <c r="K11" s="6" t="s">
        <v>11</v>
      </c>
      <c r="L11" s="8">
        <v>24218</v>
      </c>
      <c r="M11" s="8">
        <v>24733</v>
      </c>
      <c r="N11" s="8">
        <v>23965</v>
      </c>
      <c r="O11" s="8">
        <v>27371</v>
      </c>
      <c r="P11" s="8">
        <v>100287</v>
      </c>
    </row>
    <row r="12" spans="2:25" ht="20.100000000000001" customHeight="1" x14ac:dyDescent="0.25">
      <c r="B12" s="6" t="s">
        <v>4</v>
      </c>
      <c r="C12" s="6" t="s">
        <v>5</v>
      </c>
      <c r="D12" s="6" t="s">
        <v>13</v>
      </c>
      <c r="E12" s="6">
        <v>87</v>
      </c>
      <c r="F12" s="7">
        <v>23638</v>
      </c>
      <c r="G12" s="1"/>
      <c r="H12" s="1"/>
      <c r="I12" s="1"/>
      <c r="J12" s="2"/>
      <c r="K12" s="6" t="s">
        <v>12</v>
      </c>
      <c r="L12" s="8">
        <v>25735</v>
      </c>
      <c r="M12" s="8">
        <v>21184</v>
      </c>
      <c r="N12" s="8">
        <v>23032</v>
      </c>
      <c r="O12" s="8">
        <v>25044</v>
      </c>
      <c r="P12" s="8">
        <v>94995</v>
      </c>
    </row>
    <row r="13" spans="2:25" ht="20.100000000000001" customHeight="1" x14ac:dyDescent="0.25">
      <c r="B13" s="6" t="s">
        <v>4</v>
      </c>
      <c r="C13" s="6" t="s">
        <v>5</v>
      </c>
      <c r="D13" s="6" t="s">
        <v>14</v>
      </c>
      <c r="E13" s="6">
        <v>557</v>
      </c>
      <c r="F13" s="7">
        <v>25749</v>
      </c>
      <c r="G13" s="1"/>
      <c r="H13" s="1"/>
      <c r="I13" s="1"/>
      <c r="J13" s="2"/>
      <c r="K13" s="6" t="s">
        <v>13</v>
      </c>
      <c r="L13" s="8">
        <v>23638</v>
      </c>
      <c r="M13" s="8">
        <v>23174</v>
      </c>
      <c r="N13" s="8">
        <v>21273</v>
      </c>
      <c r="O13" s="8">
        <v>29506</v>
      </c>
      <c r="P13" s="8">
        <v>97591</v>
      </c>
    </row>
    <row r="14" spans="2:25" ht="20.100000000000001" customHeight="1" x14ac:dyDescent="0.25">
      <c r="B14" s="6" t="s">
        <v>4</v>
      </c>
      <c r="C14" s="6" t="s">
        <v>5</v>
      </c>
      <c r="D14" s="6" t="s">
        <v>15</v>
      </c>
      <c r="E14" s="6">
        <v>95</v>
      </c>
      <c r="F14" s="7">
        <v>24437</v>
      </c>
      <c r="G14" s="1"/>
      <c r="H14" s="1"/>
      <c r="I14" s="1"/>
      <c r="J14" s="2"/>
      <c r="K14" s="6" t="s">
        <v>14</v>
      </c>
      <c r="L14" s="8">
        <v>25749</v>
      </c>
      <c r="M14" s="8">
        <v>25999</v>
      </c>
      <c r="N14" s="8">
        <v>21584</v>
      </c>
      <c r="O14" s="8">
        <v>29061</v>
      </c>
      <c r="P14" s="8">
        <v>102393</v>
      </c>
    </row>
    <row r="15" spans="2:25" ht="20.100000000000001" customHeight="1" x14ac:dyDescent="0.25">
      <c r="B15" s="6" t="s">
        <v>4</v>
      </c>
      <c r="C15" s="6" t="s">
        <v>5</v>
      </c>
      <c r="D15" s="6" t="s">
        <v>16</v>
      </c>
      <c r="E15" s="6">
        <v>706</v>
      </c>
      <c r="F15" s="7">
        <v>25355</v>
      </c>
      <c r="G15" s="1"/>
      <c r="H15" s="1"/>
      <c r="I15" s="1"/>
      <c r="J15" s="2"/>
      <c r="K15" s="6" t="s">
        <v>15</v>
      </c>
      <c r="L15" s="8">
        <v>24437</v>
      </c>
      <c r="M15" s="8">
        <v>22639</v>
      </c>
      <c r="N15" s="8">
        <v>19625</v>
      </c>
      <c r="O15" s="8">
        <v>27113</v>
      </c>
      <c r="P15" s="8">
        <v>93814</v>
      </c>
      <c r="R15"/>
      <c r="S15"/>
      <c r="T15"/>
      <c r="U15"/>
      <c r="V15"/>
      <c r="W15"/>
      <c r="X15"/>
      <c r="Y15"/>
    </row>
    <row r="16" spans="2:25" ht="20.100000000000001" customHeight="1" x14ac:dyDescent="0.25">
      <c r="B16" s="6" t="s">
        <v>4</v>
      </c>
      <c r="C16" s="6" t="s">
        <v>5</v>
      </c>
      <c r="D16" s="6" t="s">
        <v>17</v>
      </c>
      <c r="E16" s="6">
        <v>180</v>
      </c>
      <c r="F16" s="7">
        <v>25899</v>
      </c>
      <c r="G16" s="1"/>
      <c r="H16" s="1"/>
      <c r="I16" s="1"/>
      <c r="J16" s="2"/>
      <c r="K16" s="6" t="s">
        <v>16</v>
      </c>
      <c r="L16" s="8">
        <v>25355</v>
      </c>
      <c r="M16" s="8">
        <v>23949</v>
      </c>
      <c r="N16" s="8">
        <v>19832</v>
      </c>
      <c r="O16" s="8">
        <v>25953</v>
      </c>
      <c r="P16" s="8">
        <v>95089</v>
      </c>
      <c r="R16"/>
      <c r="S16"/>
      <c r="T16"/>
      <c r="U16"/>
      <c r="V16"/>
      <c r="W16"/>
      <c r="X16"/>
      <c r="Y16"/>
    </row>
    <row r="17" spans="2:25" ht="20.100000000000001" customHeight="1" x14ac:dyDescent="0.25">
      <c r="B17" s="6" t="s">
        <v>18</v>
      </c>
      <c r="C17" s="6" t="s">
        <v>5</v>
      </c>
      <c r="D17" s="6" t="s">
        <v>6</v>
      </c>
      <c r="E17" s="6">
        <v>103</v>
      </c>
      <c r="F17" s="7">
        <v>20024</v>
      </c>
      <c r="G17" s="1"/>
      <c r="H17" s="1"/>
      <c r="I17" s="1"/>
      <c r="J17" s="2"/>
      <c r="K17" s="6" t="s">
        <v>17</v>
      </c>
      <c r="L17" s="8">
        <v>25899</v>
      </c>
      <c r="M17" s="8">
        <v>23179</v>
      </c>
      <c r="N17" s="8">
        <v>20583</v>
      </c>
      <c r="O17" s="8">
        <v>28670</v>
      </c>
      <c r="P17" s="8">
        <v>98331</v>
      </c>
      <c r="R17"/>
      <c r="S17"/>
      <c r="T17"/>
      <c r="U17"/>
      <c r="V17"/>
      <c r="W17"/>
      <c r="X17"/>
      <c r="Y17"/>
    </row>
    <row r="18" spans="2:25" ht="20.100000000000001" customHeight="1" x14ac:dyDescent="0.25">
      <c r="B18" s="6" t="s">
        <v>18</v>
      </c>
      <c r="C18" s="6" t="s">
        <v>5</v>
      </c>
      <c r="D18" s="6" t="s">
        <v>7</v>
      </c>
      <c r="E18" s="6">
        <v>267</v>
      </c>
      <c r="F18" s="7">
        <v>23822</v>
      </c>
      <c r="G18" s="1"/>
      <c r="H18" s="1"/>
      <c r="I18" s="1"/>
      <c r="J18" s="2"/>
      <c r="K18" s="6" t="s">
        <v>24</v>
      </c>
      <c r="L18" s="8">
        <v>7181.7000000000007</v>
      </c>
      <c r="M18" s="8">
        <v>6870</v>
      </c>
      <c r="N18" s="8">
        <v>6520.4000000000005</v>
      </c>
      <c r="O18" s="8">
        <v>8125.8</v>
      </c>
      <c r="P18" s="8">
        <v>28697.9</v>
      </c>
      <c r="R18"/>
      <c r="S18"/>
      <c r="T18"/>
      <c r="U18"/>
      <c r="V18"/>
      <c r="W18"/>
      <c r="X18"/>
      <c r="Y18"/>
    </row>
    <row r="19" spans="2:25" ht="20.100000000000001" customHeight="1" x14ac:dyDescent="0.25">
      <c r="B19" s="6" t="s">
        <v>18</v>
      </c>
      <c r="C19" s="6" t="s">
        <v>5</v>
      </c>
      <c r="D19" s="6" t="s">
        <v>8</v>
      </c>
      <c r="E19" s="6">
        <v>96</v>
      </c>
      <c r="F19" s="7">
        <v>24854</v>
      </c>
      <c r="G19" s="1"/>
      <c r="H19" s="1"/>
      <c r="I19" s="1"/>
      <c r="J19" s="2"/>
      <c r="K19" s="6" t="s">
        <v>25</v>
      </c>
      <c r="L19" s="8">
        <v>7835.96</v>
      </c>
      <c r="M19" s="8">
        <v>8018.01</v>
      </c>
      <c r="N19" s="8">
        <v>7293.33</v>
      </c>
      <c r="O19" s="8">
        <v>9004.49</v>
      </c>
      <c r="P19" s="8">
        <v>32151.79</v>
      </c>
      <c r="R19"/>
      <c r="S19"/>
      <c r="T19"/>
      <c r="U19"/>
      <c r="V19"/>
      <c r="W19"/>
      <c r="X19"/>
      <c r="Y19"/>
    </row>
    <row r="20" spans="2:25" ht="20.100000000000001" customHeight="1" x14ac:dyDescent="0.25">
      <c r="B20" s="6" t="s">
        <v>18</v>
      </c>
      <c r="C20" s="6" t="s">
        <v>5</v>
      </c>
      <c r="D20" s="6" t="s">
        <v>9</v>
      </c>
      <c r="E20" s="6">
        <v>74</v>
      </c>
      <c r="F20" s="7">
        <v>22838</v>
      </c>
      <c r="G20" s="1"/>
      <c r="H20" s="1"/>
      <c r="I20" s="1"/>
      <c r="J20" s="2"/>
      <c r="K20" s="6" t="s">
        <v>26</v>
      </c>
      <c r="L20" s="8">
        <v>9014.64</v>
      </c>
      <c r="M20" s="8">
        <v>8442.84</v>
      </c>
      <c r="N20" s="8">
        <v>7906.6799999999994</v>
      </c>
      <c r="O20" s="8">
        <v>10033.32</v>
      </c>
      <c r="P20" s="8">
        <v>35397.479999999996</v>
      </c>
      <c r="R20"/>
      <c r="S20"/>
      <c r="T20"/>
      <c r="U20"/>
      <c r="V20"/>
      <c r="W20"/>
      <c r="X20"/>
      <c r="Y20"/>
    </row>
    <row r="21" spans="2:25" ht="20.100000000000001" customHeight="1" x14ac:dyDescent="0.25">
      <c r="B21" s="6" t="s">
        <v>18</v>
      </c>
      <c r="C21" s="6" t="s">
        <v>5</v>
      </c>
      <c r="D21" s="6" t="s">
        <v>10</v>
      </c>
      <c r="E21" s="6">
        <v>231</v>
      </c>
      <c r="F21" s="7">
        <v>25320</v>
      </c>
      <c r="G21" s="1"/>
      <c r="H21" s="1"/>
      <c r="I21" s="1"/>
      <c r="K21" s="6" t="s">
        <v>27</v>
      </c>
      <c r="L21" s="8">
        <v>9461.375</v>
      </c>
      <c r="M21" s="8">
        <v>8720.875</v>
      </c>
      <c r="N21" s="8">
        <v>7505</v>
      </c>
      <c r="O21" s="8">
        <v>10217</v>
      </c>
      <c r="P21" s="8">
        <v>35904.25</v>
      </c>
      <c r="R21"/>
      <c r="S21"/>
      <c r="T21"/>
      <c r="U21"/>
      <c r="V21"/>
      <c r="W21"/>
      <c r="X21"/>
      <c r="Y21"/>
    </row>
    <row r="22" spans="2:25" ht="20.100000000000001" customHeight="1" x14ac:dyDescent="0.25">
      <c r="B22" s="6" t="s">
        <v>18</v>
      </c>
      <c r="C22" s="6" t="s">
        <v>5</v>
      </c>
      <c r="D22" s="6" t="s">
        <v>11</v>
      </c>
      <c r="E22" s="6">
        <v>164</v>
      </c>
      <c r="F22" s="7">
        <v>24733</v>
      </c>
      <c r="G22" s="1"/>
      <c r="H22" s="1"/>
      <c r="I22" s="1"/>
      <c r="K22" s="6" t="s">
        <v>22</v>
      </c>
      <c r="L22" s="8">
        <v>327359.67500000005</v>
      </c>
      <c r="M22" s="8">
        <v>313766.72500000003</v>
      </c>
      <c r="N22" s="8">
        <v>286661.41000000003</v>
      </c>
      <c r="O22" s="8">
        <v>365844.61</v>
      </c>
      <c r="P22" s="8">
        <v>1293632.42</v>
      </c>
    </row>
    <row r="23" spans="2:25" ht="20.100000000000001" customHeight="1" x14ac:dyDescent="0.25">
      <c r="B23" s="6" t="s">
        <v>18</v>
      </c>
      <c r="C23" s="6" t="s">
        <v>5</v>
      </c>
      <c r="D23" s="6" t="s">
        <v>12</v>
      </c>
      <c r="E23" s="6">
        <v>68</v>
      </c>
      <c r="F23" s="7">
        <v>21184</v>
      </c>
      <c r="G23" s="1"/>
      <c r="H23" s="1"/>
      <c r="I23" s="1"/>
    </row>
    <row r="24" spans="2:25" ht="20.100000000000001" customHeight="1" x14ac:dyDescent="0.25">
      <c r="B24" s="6" t="s">
        <v>18</v>
      </c>
      <c r="C24" s="6" t="s">
        <v>5</v>
      </c>
      <c r="D24" s="6" t="s">
        <v>13</v>
      </c>
      <c r="E24" s="6">
        <v>114</v>
      </c>
      <c r="F24" s="7">
        <v>23174</v>
      </c>
      <c r="G24" s="1"/>
      <c r="H24" s="1"/>
      <c r="I24" s="1"/>
    </row>
    <row r="25" spans="2:25" ht="20.100000000000001" customHeight="1" x14ac:dyDescent="0.25">
      <c r="B25" s="6" t="s">
        <v>18</v>
      </c>
      <c r="C25" s="6" t="s">
        <v>5</v>
      </c>
      <c r="D25" s="6" t="s">
        <v>14</v>
      </c>
      <c r="E25" s="6">
        <v>84</v>
      </c>
      <c r="F25" s="7">
        <v>25999</v>
      </c>
      <c r="G25" s="1"/>
      <c r="H25" s="1"/>
      <c r="I25" s="1"/>
    </row>
    <row r="26" spans="2:25" ht="20.100000000000001" customHeight="1" x14ac:dyDescent="0.25">
      <c r="B26" s="6" t="s">
        <v>18</v>
      </c>
      <c r="C26" s="6" t="s">
        <v>5</v>
      </c>
      <c r="D26" s="6" t="s">
        <v>15</v>
      </c>
      <c r="E26" s="6">
        <v>260</v>
      </c>
      <c r="F26" s="7">
        <v>22639</v>
      </c>
      <c r="G26" s="1"/>
      <c r="H26" s="1"/>
      <c r="I26" s="1"/>
    </row>
    <row r="27" spans="2:25" ht="20.100000000000001" customHeight="1" x14ac:dyDescent="0.25">
      <c r="B27" s="6" t="s">
        <v>18</v>
      </c>
      <c r="C27" s="6" t="s">
        <v>5</v>
      </c>
      <c r="D27" s="6" t="s">
        <v>16</v>
      </c>
      <c r="E27" s="6">
        <v>109</v>
      </c>
      <c r="F27" s="7">
        <v>23949</v>
      </c>
      <c r="G27" s="1"/>
      <c r="H27" s="1"/>
      <c r="I27" s="1"/>
    </row>
    <row r="28" spans="2:25" ht="20.100000000000001" customHeight="1" x14ac:dyDescent="0.25">
      <c r="B28" s="6" t="s">
        <v>18</v>
      </c>
      <c r="C28" s="6" t="s">
        <v>5</v>
      </c>
      <c r="D28" s="6" t="s">
        <v>17</v>
      </c>
      <c r="E28" s="6">
        <v>465</v>
      </c>
      <c r="F28" s="7">
        <v>23179</v>
      </c>
      <c r="G28" s="1"/>
      <c r="H28" s="1"/>
      <c r="I28" s="1"/>
    </row>
    <row r="29" spans="2:25" ht="20.100000000000001" customHeight="1" x14ac:dyDescent="0.25">
      <c r="B29" s="6" t="s">
        <v>19</v>
      </c>
      <c r="C29" s="6" t="s">
        <v>20</v>
      </c>
      <c r="D29" s="6" t="s">
        <v>6</v>
      </c>
      <c r="E29" s="6">
        <v>95</v>
      </c>
      <c r="F29" s="7">
        <v>19886</v>
      </c>
      <c r="G29" s="1"/>
      <c r="H29" s="1"/>
      <c r="I29" s="1"/>
    </row>
    <row r="30" spans="2:25" ht="20.100000000000001" customHeight="1" x14ac:dyDescent="0.25">
      <c r="B30" s="6" t="s">
        <v>19</v>
      </c>
      <c r="C30" s="6" t="s">
        <v>20</v>
      </c>
      <c r="D30" s="6" t="s">
        <v>7</v>
      </c>
      <c r="E30" s="6">
        <v>148</v>
      </c>
      <c r="F30" s="7">
        <v>23494</v>
      </c>
      <c r="G30" s="1"/>
      <c r="H30" s="1"/>
      <c r="I30" s="1"/>
      <c r="L30"/>
      <c r="M30"/>
      <c r="N30"/>
    </row>
    <row r="31" spans="2:25" ht="20.100000000000001" customHeight="1" x14ac:dyDescent="0.25">
      <c r="B31" s="6" t="s">
        <v>19</v>
      </c>
      <c r="C31" s="6" t="s">
        <v>20</v>
      </c>
      <c r="D31" s="6" t="s">
        <v>8</v>
      </c>
      <c r="E31" s="6">
        <v>83</v>
      </c>
      <c r="F31" s="7">
        <v>21824</v>
      </c>
      <c r="G31" s="1"/>
      <c r="H31" s="1"/>
      <c r="I31" s="1"/>
      <c r="L31"/>
      <c r="M31"/>
      <c r="N31"/>
    </row>
    <row r="32" spans="2:25" ht="20.100000000000001" customHeight="1" x14ac:dyDescent="0.25">
      <c r="B32" s="6" t="s">
        <v>19</v>
      </c>
      <c r="C32" s="6" t="s">
        <v>20</v>
      </c>
      <c r="D32" s="6" t="s">
        <v>9</v>
      </c>
      <c r="E32" s="6">
        <v>96</v>
      </c>
      <c r="F32" s="7">
        <v>22058</v>
      </c>
      <c r="G32" s="1"/>
      <c r="H32" s="1"/>
      <c r="I32" s="1"/>
      <c r="L32"/>
      <c r="M32"/>
      <c r="N32"/>
    </row>
    <row r="33" spans="2:13" ht="20.100000000000001" customHeight="1" x14ac:dyDescent="0.25">
      <c r="B33" s="6" t="s">
        <v>19</v>
      </c>
      <c r="C33" s="6" t="s">
        <v>20</v>
      </c>
      <c r="D33" s="6" t="s">
        <v>10</v>
      </c>
      <c r="E33" s="6">
        <v>453</v>
      </c>
      <c r="F33" s="7">
        <v>20280</v>
      </c>
      <c r="G33" s="1"/>
      <c r="H33" s="1"/>
      <c r="I33" s="1"/>
      <c r="L33"/>
      <c r="M33"/>
    </row>
    <row r="34" spans="2:13" ht="20.100000000000001" customHeight="1" x14ac:dyDescent="0.25">
      <c r="B34" s="6" t="s">
        <v>19</v>
      </c>
      <c r="C34" s="6" t="s">
        <v>20</v>
      </c>
      <c r="D34" s="6" t="s">
        <v>11</v>
      </c>
      <c r="E34" s="6">
        <v>760</v>
      </c>
      <c r="F34" s="7">
        <v>23965</v>
      </c>
      <c r="G34" s="1"/>
      <c r="H34" s="1"/>
      <c r="I34" s="1"/>
      <c r="L34"/>
      <c r="M34"/>
    </row>
    <row r="35" spans="2:13" ht="20.100000000000001" customHeight="1" x14ac:dyDescent="0.25">
      <c r="B35" s="6" t="s">
        <v>19</v>
      </c>
      <c r="C35" s="6" t="s">
        <v>20</v>
      </c>
      <c r="D35" s="6" t="s">
        <v>12</v>
      </c>
      <c r="E35" s="6">
        <v>155</v>
      </c>
      <c r="F35" s="7">
        <v>23032</v>
      </c>
      <c r="G35" s="1"/>
      <c r="H35" s="1"/>
      <c r="I35" s="1"/>
      <c r="L35"/>
      <c r="M35"/>
    </row>
    <row r="36" spans="2:13" ht="20.100000000000001" customHeight="1" x14ac:dyDescent="0.25">
      <c r="B36" s="6" t="s">
        <v>19</v>
      </c>
      <c r="C36" s="6" t="s">
        <v>20</v>
      </c>
      <c r="D36" s="6" t="s">
        <v>13</v>
      </c>
      <c r="E36" s="6">
        <v>769</v>
      </c>
      <c r="F36" s="7">
        <v>21273</v>
      </c>
      <c r="G36" s="1"/>
      <c r="H36" s="1"/>
      <c r="I36" s="1"/>
      <c r="L36"/>
      <c r="M36"/>
    </row>
    <row r="37" spans="2:13" ht="20.100000000000001" customHeight="1" x14ac:dyDescent="0.25">
      <c r="B37" s="6" t="s">
        <v>19</v>
      </c>
      <c r="C37" s="6" t="s">
        <v>20</v>
      </c>
      <c r="D37" s="6" t="s">
        <v>14</v>
      </c>
      <c r="E37" s="6">
        <v>114</v>
      </c>
      <c r="F37" s="7">
        <v>21584</v>
      </c>
      <c r="G37" s="1"/>
      <c r="H37" s="1"/>
      <c r="I37" s="1"/>
      <c r="L37"/>
      <c r="M37"/>
    </row>
    <row r="38" spans="2:13" ht="20.100000000000001" customHeight="1" x14ac:dyDescent="0.25">
      <c r="B38" s="6" t="s">
        <v>19</v>
      </c>
      <c r="C38" s="6" t="s">
        <v>20</v>
      </c>
      <c r="D38" s="6" t="s">
        <v>15</v>
      </c>
      <c r="E38" s="6">
        <v>83</v>
      </c>
      <c r="F38" s="7">
        <v>19625</v>
      </c>
      <c r="G38" s="1"/>
      <c r="H38" s="1"/>
      <c r="I38" s="1"/>
      <c r="L38"/>
      <c r="M38"/>
    </row>
    <row r="39" spans="2:13" ht="20.100000000000001" customHeight="1" x14ac:dyDescent="0.25">
      <c r="B39" s="6" t="s">
        <v>19</v>
      </c>
      <c r="C39" s="6" t="s">
        <v>20</v>
      </c>
      <c r="D39" s="6" t="s">
        <v>16</v>
      </c>
      <c r="E39" s="6">
        <v>70</v>
      </c>
      <c r="F39" s="7">
        <v>19832</v>
      </c>
      <c r="G39" s="1"/>
      <c r="H39" s="1"/>
      <c r="I39" s="1"/>
      <c r="L39"/>
      <c r="M39"/>
    </row>
    <row r="40" spans="2:13" ht="20.100000000000001" customHeight="1" x14ac:dyDescent="0.25">
      <c r="B40" s="6" t="s">
        <v>19</v>
      </c>
      <c r="C40" s="6" t="s">
        <v>20</v>
      </c>
      <c r="D40" s="6" t="s">
        <v>17</v>
      </c>
      <c r="E40" s="6">
        <v>178</v>
      </c>
      <c r="F40" s="7">
        <v>20583</v>
      </c>
      <c r="G40" s="1"/>
      <c r="H40" s="1"/>
      <c r="I40" s="1"/>
      <c r="L40"/>
      <c r="M40"/>
    </row>
    <row r="41" spans="2:13" ht="20.100000000000001" customHeight="1" x14ac:dyDescent="0.25">
      <c r="B41" s="6" t="s">
        <v>21</v>
      </c>
      <c r="C41" s="6" t="s">
        <v>20</v>
      </c>
      <c r="D41" s="6" t="s">
        <v>6</v>
      </c>
      <c r="E41" s="6">
        <v>92</v>
      </c>
      <c r="F41" s="7">
        <v>26264</v>
      </c>
      <c r="G41" s="1"/>
      <c r="H41" s="1"/>
      <c r="I41" s="1"/>
      <c r="L41"/>
      <c r="M41"/>
    </row>
    <row r="42" spans="2:13" ht="20.100000000000001" customHeight="1" x14ac:dyDescent="0.25">
      <c r="B42" s="6" t="s">
        <v>21</v>
      </c>
      <c r="C42" s="6" t="s">
        <v>20</v>
      </c>
      <c r="D42" s="6" t="s">
        <v>7</v>
      </c>
      <c r="E42" s="6">
        <v>852</v>
      </c>
      <c r="F42" s="7">
        <v>29953</v>
      </c>
      <c r="G42" s="1"/>
      <c r="H42" s="1"/>
      <c r="I42" s="1"/>
      <c r="L42"/>
      <c r="M42"/>
    </row>
    <row r="43" spans="2:13" ht="20.100000000000001" customHeight="1" x14ac:dyDescent="0.25">
      <c r="B43" s="6" t="s">
        <v>21</v>
      </c>
      <c r="C43" s="6" t="s">
        <v>20</v>
      </c>
      <c r="D43" s="6" t="s">
        <v>8</v>
      </c>
      <c r="E43" s="6">
        <v>86</v>
      </c>
      <c r="F43" s="7">
        <v>25041</v>
      </c>
      <c r="G43" s="1"/>
      <c r="H43" s="1"/>
      <c r="I43" s="1"/>
      <c r="L43"/>
      <c r="M43"/>
    </row>
    <row r="44" spans="2:13" ht="20.100000000000001" customHeight="1" x14ac:dyDescent="0.25">
      <c r="B44" s="6" t="s">
        <v>21</v>
      </c>
      <c r="C44" s="6" t="s">
        <v>20</v>
      </c>
      <c r="D44" s="6" t="s">
        <v>9</v>
      </c>
      <c r="E44" s="6">
        <v>223</v>
      </c>
      <c r="F44" s="7">
        <v>29338</v>
      </c>
      <c r="G44" s="1"/>
      <c r="H44" s="1"/>
      <c r="I44" s="1"/>
      <c r="L44"/>
      <c r="M44"/>
    </row>
    <row r="45" spans="2:13" ht="20.100000000000001" customHeight="1" x14ac:dyDescent="0.25">
      <c r="B45" s="6" t="s">
        <v>21</v>
      </c>
      <c r="C45" s="6" t="s">
        <v>20</v>
      </c>
      <c r="D45" s="6" t="s">
        <v>10</v>
      </c>
      <c r="E45" s="6">
        <v>242</v>
      </c>
      <c r="F45" s="7">
        <v>25150</v>
      </c>
      <c r="G45" s="1"/>
      <c r="H45" s="1"/>
      <c r="I45" s="1"/>
      <c r="L45"/>
      <c r="M45"/>
    </row>
    <row r="46" spans="2:13" ht="20.100000000000001" customHeight="1" x14ac:dyDescent="0.25">
      <c r="B46" s="6" t="s">
        <v>21</v>
      </c>
      <c r="C46" s="6" t="s">
        <v>20</v>
      </c>
      <c r="D46" s="6" t="s">
        <v>11</v>
      </c>
      <c r="E46" s="6">
        <v>95</v>
      </c>
      <c r="F46" s="7">
        <v>27371</v>
      </c>
      <c r="G46" s="1"/>
      <c r="H46" s="1"/>
      <c r="I46" s="1"/>
      <c r="L46"/>
      <c r="M46"/>
    </row>
    <row r="47" spans="2:13" ht="20.100000000000001" customHeight="1" x14ac:dyDescent="0.25">
      <c r="B47" s="6" t="s">
        <v>21</v>
      </c>
      <c r="C47" s="6" t="s">
        <v>20</v>
      </c>
      <c r="D47" s="6" t="s">
        <v>12</v>
      </c>
      <c r="E47" s="6">
        <v>82</v>
      </c>
      <c r="F47" s="7">
        <v>25044</v>
      </c>
      <c r="G47" s="1"/>
      <c r="H47" s="1"/>
      <c r="I47" s="1"/>
      <c r="L47"/>
      <c r="M47"/>
    </row>
    <row r="48" spans="2:13" ht="20.100000000000001" customHeight="1" x14ac:dyDescent="0.25">
      <c r="B48" s="6" t="s">
        <v>21</v>
      </c>
      <c r="C48" s="6" t="s">
        <v>20</v>
      </c>
      <c r="D48" s="6" t="s">
        <v>13</v>
      </c>
      <c r="E48" s="6">
        <v>103</v>
      </c>
      <c r="F48" s="7">
        <v>29506</v>
      </c>
      <c r="G48" s="1"/>
      <c r="H48" s="1"/>
      <c r="I48" s="1"/>
      <c r="L48"/>
      <c r="M48"/>
    </row>
    <row r="49" spans="2:13" ht="20.100000000000001" customHeight="1" x14ac:dyDescent="0.25">
      <c r="B49" s="6" t="s">
        <v>21</v>
      </c>
      <c r="C49" s="6" t="s">
        <v>20</v>
      </c>
      <c r="D49" s="6" t="s">
        <v>14</v>
      </c>
      <c r="E49" s="6">
        <v>146</v>
      </c>
      <c r="F49" s="7">
        <v>29061</v>
      </c>
      <c r="G49" s="1"/>
      <c r="H49" s="1"/>
      <c r="I49" s="1"/>
      <c r="L49"/>
      <c r="M49"/>
    </row>
    <row r="50" spans="2:13" ht="20.100000000000001" customHeight="1" x14ac:dyDescent="0.25">
      <c r="B50" s="6" t="s">
        <v>21</v>
      </c>
      <c r="C50" s="6" t="s">
        <v>20</v>
      </c>
      <c r="D50" s="6" t="s">
        <v>15</v>
      </c>
      <c r="E50" s="6">
        <v>120</v>
      </c>
      <c r="F50" s="7">
        <v>27113</v>
      </c>
      <c r="G50" s="1"/>
      <c r="H50" s="1"/>
      <c r="I50" s="1"/>
      <c r="L50"/>
      <c r="M50"/>
    </row>
    <row r="51" spans="2:13" ht="20.100000000000001" customHeight="1" x14ac:dyDescent="0.25">
      <c r="B51" s="6" t="s">
        <v>21</v>
      </c>
      <c r="C51" s="6" t="s">
        <v>20</v>
      </c>
      <c r="D51" s="6" t="s">
        <v>16</v>
      </c>
      <c r="E51" s="6">
        <v>81</v>
      </c>
      <c r="F51" s="7">
        <v>25953</v>
      </c>
      <c r="G51" s="1"/>
      <c r="H51" s="1"/>
      <c r="I51" s="1"/>
      <c r="L51"/>
      <c r="M51"/>
    </row>
    <row r="52" spans="2:13" ht="20.100000000000001" customHeight="1" x14ac:dyDescent="0.25">
      <c r="B52" s="6" t="s">
        <v>21</v>
      </c>
      <c r="C52" s="6" t="s">
        <v>20</v>
      </c>
      <c r="D52" s="6" t="s">
        <v>17</v>
      </c>
      <c r="E52" s="6">
        <v>198</v>
      </c>
      <c r="F52" s="7">
        <v>28670</v>
      </c>
      <c r="G52" s="1"/>
      <c r="H52" s="1"/>
      <c r="I52" s="1"/>
      <c r="L52"/>
      <c r="M52"/>
    </row>
    <row r="53" spans="2:13" ht="20.100000000000001" customHeight="1" x14ac:dyDescent="0.25">
      <c r="L53"/>
      <c r="M53"/>
    </row>
    <row r="54" spans="2:13" ht="20.100000000000001" customHeight="1" x14ac:dyDescent="0.25">
      <c r="L54"/>
      <c r="M54"/>
    </row>
    <row r="55" spans="2:13" ht="20.100000000000001" customHeight="1" x14ac:dyDescent="0.25">
      <c r="L55"/>
      <c r="M55"/>
    </row>
    <row r="56" spans="2:13" ht="20.100000000000001" customHeight="1" x14ac:dyDescent="0.25">
      <c r="L56"/>
      <c r="M56"/>
    </row>
    <row r="57" spans="2:13" ht="20.100000000000001" customHeight="1" x14ac:dyDescent="0.25">
      <c r="L57"/>
      <c r="M57"/>
    </row>
    <row r="58" spans="2:13" ht="20.100000000000001" customHeight="1" x14ac:dyDescent="0.25">
      <c r="L58"/>
      <c r="M58"/>
    </row>
    <row r="59" spans="2:13" ht="20.100000000000001" customHeight="1" x14ac:dyDescent="0.25">
      <c r="L59"/>
      <c r="M59"/>
    </row>
    <row r="60" spans="2:13" ht="20.100000000000001" customHeight="1" x14ac:dyDescent="0.25">
      <c r="L60"/>
      <c r="M60"/>
    </row>
    <row r="61" spans="2:13" ht="20.100000000000001" customHeight="1" x14ac:dyDescent="0.25">
      <c r="L61"/>
      <c r="M61"/>
    </row>
    <row r="62" spans="2:13" ht="20.100000000000001" customHeight="1" x14ac:dyDescent="0.25">
      <c r="L62"/>
      <c r="M62"/>
    </row>
    <row r="63" spans="2:13" ht="20.100000000000001" customHeight="1" x14ac:dyDescent="0.25">
      <c r="L63"/>
      <c r="M63"/>
    </row>
    <row r="64" spans="2:13" ht="20.100000000000001" customHeight="1" x14ac:dyDescent="0.25">
      <c r="L64"/>
      <c r="M64"/>
    </row>
    <row r="65" spans="12:13" ht="20.100000000000001" customHeight="1" x14ac:dyDescent="0.25">
      <c r="L65"/>
      <c r="M65"/>
    </row>
    <row r="66" spans="12:13" ht="20.100000000000001" customHeight="1" x14ac:dyDescent="0.25">
      <c r="L66"/>
      <c r="M66"/>
    </row>
    <row r="67" spans="12:13" ht="20.100000000000001" customHeight="1" x14ac:dyDescent="0.25">
      <c r="L67"/>
      <c r="M67"/>
    </row>
    <row r="68" spans="12:13" ht="20.100000000000001" customHeight="1" x14ac:dyDescent="0.25">
      <c r="L68"/>
      <c r="M68"/>
    </row>
    <row r="69" spans="12:13" ht="20.100000000000001" customHeight="1" x14ac:dyDescent="0.25">
      <c r="L69"/>
      <c r="M69"/>
    </row>
    <row r="70" spans="12:13" ht="20.100000000000001" customHeight="1" x14ac:dyDescent="0.25">
      <c r="L70"/>
      <c r="M70"/>
    </row>
    <row r="71" spans="12:13" ht="20.100000000000001" customHeight="1" x14ac:dyDescent="0.25">
      <c r="L71"/>
      <c r="M71"/>
    </row>
    <row r="72" spans="12:13" ht="20.100000000000001" customHeight="1" x14ac:dyDescent="0.25">
      <c r="L72"/>
      <c r="M72"/>
    </row>
    <row r="73" spans="12:13" ht="20.100000000000001" customHeight="1" x14ac:dyDescent="0.25">
      <c r="L73"/>
      <c r="M73"/>
    </row>
    <row r="74" spans="12:13" ht="20.100000000000001" customHeight="1" x14ac:dyDescent="0.25">
      <c r="L74"/>
      <c r="M74"/>
    </row>
    <row r="75" spans="12:13" ht="20.100000000000001" customHeight="1" x14ac:dyDescent="0.25">
      <c r="L75"/>
      <c r="M75"/>
    </row>
    <row r="76" spans="12:13" ht="20.100000000000001" customHeight="1" x14ac:dyDescent="0.25">
      <c r="L76"/>
      <c r="M76"/>
    </row>
  </sheetData>
  <mergeCells count="2">
    <mergeCell ref="B2:F2"/>
    <mergeCell ref="K2:P2"/>
  </mergeCells>
  <pageMargins left="0.7" right="0.7" top="0.75" bottom="0.75" header="0.3" footer="0.3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G25"/>
  <sheetViews>
    <sheetView showGridLines="0" workbookViewId="0">
      <selection activeCell="P13" sqref="P13"/>
    </sheetView>
  </sheetViews>
  <sheetFormatPr defaultRowHeight="20.100000000000001" customHeight="1" x14ac:dyDescent="0.25"/>
  <cols>
    <col min="2" max="2" width="28.7109375" customWidth="1"/>
    <col min="3" max="3" width="16" customWidth="1"/>
    <col min="4" max="4" width="14.5703125" customWidth="1"/>
    <col min="5" max="5" width="16.42578125" customWidth="1"/>
    <col min="6" max="6" width="16.28515625" customWidth="1"/>
    <col min="7" max="7" width="19" customWidth="1"/>
  </cols>
  <sheetData>
    <row r="2" spans="2:7" ht="20.100000000000001" customHeight="1" x14ac:dyDescent="0.25">
      <c r="B2" s="16" t="s">
        <v>36</v>
      </c>
      <c r="C2" s="16"/>
      <c r="D2" s="16"/>
      <c r="E2" s="16"/>
      <c r="F2" s="16"/>
      <c r="G2" s="16"/>
    </row>
    <row r="4" spans="2:7" ht="20.100000000000001" customHeight="1" x14ac:dyDescent="0.25">
      <c r="B4" s="11" t="s">
        <v>23</v>
      </c>
      <c r="C4" s="11"/>
      <c r="D4" s="11"/>
      <c r="E4" s="11"/>
      <c r="F4" s="11"/>
      <c r="G4" s="11"/>
    </row>
    <row r="5" spans="2:7" ht="20.100000000000001" customHeight="1" x14ac:dyDescent="0.25">
      <c r="B5" s="11"/>
      <c r="C5" s="11" t="s">
        <v>4</v>
      </c>
      <c r="D5" s="11" t="s">
        <v>18</v>
      </c>
      <c r="E5" s="11" t="s">
        <v>19</v>
      </c>
      <c r="F5" s="11" t="s">
        <v>21</v>
      </c>
      <c r="G5" s="11" t="s">
        <v>22</v>
      </c>
    </row>
    <row r="6" spans="2:7" ht="20.100000000000001" customHeight="1" x14ac:dyDescent="0.25">
      <c r="B6" s="6" t="s">
        <v>28</v>
      </c>
      <c r="C6" s="10"/>
      <c r="D6" s="10"/>
      <c r="E6" s="10"/>
      <c r="F6" s="10"/>
      <c r="G6" s="10"/>
    </row>
    <row r="7" spans="2:7" ht="20.100000000000001" customHeight="1" x14ac:dyDescent="0.25">
      <c r="B7" s="6" t="s">
        <v>6</v>
      </c>
      <c r="C7" s="8">
        <v>23040</v>
      </c>
      <c r="D7" s="8">
        <v>20024</v>
      </c>
      <c r="E7" s="8">
        <v>19886</v>
      </c>
      <c r="F7" s="8">
        <v>26264</v>
      </c>
      <c r="G7" s="8">
        <v>89214</v>
      </c>
    </row>
    <row r="8" spans="2:7" ht="20.100000000000001" customHeight="1" x14ac:dyDescent="0.25">
      <c r="B8" s="6" t="s">
        <v>7</v>
      </c>
      <c r="C8" s="8">
        <v>24131</v>
      </c>
      <c r="D8" s="8">
        <v>23822</v>
      </c>
      <c r="E8" s="8">
        <v>23494</v>
      </c>
      <c r="F8" s="8">
        <v>29953</v>
      </c>
      <c r="G8" s="8">
        <v>101400</v>
      </c>
    </row>
    <row r="9" spans="2:7" ht="20.100000000000001" customHeight="1" x14ac:dyDescent="0.25">
      <c r="B9" s="6" t="s">
        <v>8</v>
      </c>
      <c r="C9" s="8">
        <v>24646</v>
      </c>
      <c r="D9" s="8">
        <v>24854</v>
      </c>
      <c r="E9" s="8">
        <v>21824</v>
      </c>
      <c r="F9" s="8">
        <v>25041</v>
      </c>
      <c r="G9" s="8">
        <v>96365</v>
      </c>
    </row>
    <row r="10" spans="2:7" ht="20.100000000000001" customHeight="1" x14ac:dyDescent="0.25">
      <c r="B10" s="6" t="s">
        <v>9</v>
      </c>
      <c r="C10" s="8">
        <v>22047</v>
      </c>
      <c r="D10" s="8">
        <v>22838</v>
      </c>
      <c r="E10" s="8">
        <v>22058</v>
      </c>
      <c r="F10" s="8">
        <v>29338</v>
      </c>
      <c r="G10" s="8">
        <v>96281</v>
      </c>
    </row>
    <row r="11" spans="2:7" ht="20.100000000000001" customHeight="1" x14ac:dyDescent="0.25">
      <c r="B11" s="6" t="s">
        <v>10</v>
      </c>
      <c r="C11" s="8">
        <v>24971</v>
      </c>
      <c r="D11" s="8">
        <v>25320</v>
      </c>
      <c r="E11" s="8">
        <v>20280</v>
      </c>
      <c r="F11" s="8">
        <v>25150</v>
      </c>
      <c r="G11" s="8">
        <v>95721</v>
      </c>
    </row>
    <row r="12" spans="2:7" ht="20.100000000000001" customHeight="1" x14ac:dyDescent="0.25">
      <c r="B12" s="6" t="s">
        <v>11</v>
      </c>
      <c r="C12" s="8">
        <v>24218</v>
      </c>
      <c r="D12" s="8">
        <v>24733</v>
      </c>
      <c r="E12" s="8">
        <v>23965</v>
      </c>
      <c r="F12" s="8">
        <v>27371</v>
      </c>
      <c r="G12" s="8">
        <v>100287</v>
      </c>
    </row>
    <row r="13" spans="2:7" ht="20.100000000000001" customHeight="1" x14ac:dyDescent="0.25">
      <c r="B13" s="6" t="s">
        <v>12</v>
      </c>
      <c r="C13" s="8">
        <v>25735</v>
      </c>
      <c r="D13" s="8">
        <v>21184</v>
      </c>
      <c r="E13" s="8">
        <v>23032</v>
      </c>
      <c r="F13" s="8">
        <v>25044</v>
      </c>
      <c r="G13" s="8">
        <v>94995</v>
      </c>
    </row>
    <row r="14" spans="2:7" ht="20.100000000000001" customHeight="1" x14ac:dyDescent="0.25">
      <c r="B14" s="6" t="s">
        <v>13</v>
      </c>
      <c r="C14" s="8">
        <v>23638</v>
      </c>
      <c r="D14" s="8">
        <v>23174</v>
      </c>
      <c r="E14" s="8">
        <v>21273</v>
      </c>
      <c r="F14" s="8">
        <v>29506</v>
      </c>
      <c r="G14" s="8">
        <v>97591</v>
      </c>
    </row>
    <row r="15" spans="2:7" ht="20.100000000000001" customHeight="1" x14ac:dyDescent="0.25">
      <c r="B15" s="6" t="s">
        <v>14</v>
      </c>
      <c r="C15" s="8">
        <v>25749</v>
      </c>
      <c r="D15" s="8">
        <v>25999</v>
      </c>
      <c r="E15" s="8">
        <v>21584</v>
      </c>
      <c r="F15" s="8">
        <v>29061</v>
      </c>
      <c r="G15" s="8">
        <v>102393</v>
      </c>
    </row>
    <row r="16" spans="2:7" ht="20.100000000000001" customHeight="1" x14ac:dyDescent="0.25">
      <c r="B16" s="6" t="s">
        <v>15</v>
      </c>
      <c r="C16" s="8">
        <v>24437</v>
      </c>
      <c r="D16" s="8">
        <v>22639</v>
      </c>
      <c r="E16" s="8">
        <v>19625</v>
      </c>
      <c r="F16" s="8">
        <v>27113</v>
      </c>
      <c r="G16" s="8">
        <v>93814</v>
      </c>
    </row>
    <row r="17" spans="2:7" ht="20.100000000000001" customHeight="1" x14ac:dyDescent="0.25">
      <c r="B17" s="6" t="s">
        <v>16</v>
      </c>
      <c r="C17" s="8">
        <v>25355</v>
      </c>
      <c r="D17" s="8">
        <v>23949</v>
      </c>
      <c r="E17" s="8">
        <v>19832</v>
      </c>
      <c r="F17" s="8">
        <v>25953</v>
      </c>
      <c r="G17" s="8">
        <v>95089</v>
      </c>
    </row>
    <row r="18" spans="2:7" ht="20.100000000000001" customHeight="1" x14ac:dyDescent="0.25">
      <c r="B18" s="6" t="s">
        <v>17</v>
      </c>
      <c r="C18" s="8">
        <v>25899</v>
      </c>
      <c r="D18" s="8">
        <v>23179</v>
      </c>
      <c r="E18" s="8">
        <v>20583</v>
      </c>
      <c r="F18" s="8">
        <v>28670</v>
      </c>
      <c r="G18" s="8">
        <v>98331</v>
      </c>
    </row>
    <row r="19" spans="2:7" ht="20.100000000000001" customHeight="1" x14ac:dyDescent="0.25">
      <c r="B19" s="12" t="s">
        <v>29</v>
      </c>
      <c r="C19" s="13">
        <v>293866</v>
      </c>
      <c r="D19" s="13">
        <v>281715</v>
      </c>
      <c r="E19" s="13">
        <v>257436</v>
      </c>
      <c r="F19" s="13">
        <v>328464</v>
      </c>
      <c r="G19" s="13">
        <v>1161481</v>
      </c>
    </row>
    <row r="20" spans="2:7" ht="20.100000000000001" customHeight="1" x14ac:dyDescent="0.25">
      <c r="B20" s="6" t="s">
        <v>30</v>
      </c>
      <c r="C20" s="8"/>
      <c r="D20" s="8"/>
      <c r="E20" s="8"/>
      <c r="F20" s="8"/>
      <c r="G20" s="8"/>
    </row>
    <row r="21" spans="2:7" ht="20.100000000000001" customHeight="1" x14ac:dyDescent="0.25">
      <c r="B21" s="6" t="s">
        <v>24</v>
      </c>
      <c r="C21" s="8">
        <v>7181.7000000000007</v>
      </c>
      <c r="D21" s="8">
        <v>6870</v>
      </c>
      <c r="E21" s="8">
        <v>6520.4000000000005</v>
      </c>
      <c r="F21" s="8">
        <v>8125.8</v>
      </c>
      <c r="G21" s="8">
        <v>28697.9</v>
      </c>
    </row>
    <row r="22" spans="2:7" ht="20.100000000000001" customHeight="1" x14ac:dyDescent="0.25">
      <c r="B22" s="6" t="s">
        <v>25</v>
      </c>
      <c r="C22" s="8">
        <v>7835.96</v>
      </c>
      <c r="D22" s="8">
        <v>8018.01</v>
      </c>
      <c r="E22" s="8">
        <v>7293.33</v>
      </c>
      <c r="F22" s="8">
        <v>9004.49</v>
      </c>
      <c r="G22" s="8">
        <v>32151.79</v>
      </c>
    </row>
    <row r="23" spans="2:7" ht="20.100000000000001" customHeight="1" x14ac:dyDescent="0.25">
      <c r="B23" s="6" t="s">
        <v>26</v>
      </c>
      <c r="C23" s="8">
        <v>9014.64</v>
      </c>
      <c r="D23" s="8">
        <v>8442.84</v>
      </c>
      <c r="E23" s="8">
        <v>7906.6799999999994</v>
      </c>
      <c r="F23" s="8">
        <v>10033.32</v>
      </c>
      <c r="G23" s="8">
        <v>35397.479999999996</v>
      </c>
    </row>
    <row r="24" spans="2:7" ht="20.100000000000001" customHeight="1" x14ac:dyDescent="0.25">
      <c r="B24" s="6" t="s">
        <v>27</v>
      </c>
      <c r="C24" s="8">
        <v>9461.375</v>
      </c>
      <c r="D24" s="8">
        <v>8720.875</v>
      </c>
      <c r="E24" s="8">
        <v>7505</v>
      </c>
      <c r="F24" s="8">
        <v>10217</v>
      </c>
      <c r="G24" s="8">
        <v>35904.25</v>
      </c>
    </row>
    <row r="25" spans="2:7" ht="20.100000000000001" customHeight="1" x14ac:dyDescent="0.25">
      <c r="B25" s="12" t="s">
        <v>31</v>
      </c>
      <c r="C25" s="13">
        <v>33493.675000000003</v>
      </c>
      <c r="D25" s="13">
        <v>32051.724999999999</v>
      </c>
      <c r="E25" s="13">
        <v>29225.41</v>
      </c>
      <c r="F25" s="13">
        <v>37380.61</v>
      </c>
      <c r="G25" s="13">
        <v>132151.41999999998</v>
      </c>
    </row>
  </sheetData>
  <mergeCells count="1">
    <mergeCell ref="B2:G2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Dataset</vt:lpstr>
      <vt:lpstr>Modified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2022-09-08T09:10:09Z</dcterms:modified>
</cp:coreProperties>
</file>