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ofteko Folder\Task 572\"/>
    </mc:Choice>
  </mc:AlternateContent>
  <xr:revisionPtr revIDLastSave="0" documentId="13_ncr:1_{11AA92F1-82B6-41EB-9A4D-B23F6B8C7E1A}" xr6:coauthVersionLast="36" xr6:coauthVersionMax="36" xr10:uidLastSave="{00000000-0000-0000-0000-000000000000}"/>
  <bookViews>
    <workbookView xWindow="0" yWindow="0" windowWidth="19380" windowHeight="8160" xr2:uid="{76D1F978-C4D3-452B-BEEB-CF59AA90EDE9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 l="1"/>
  <c r="F7" i="6"/>
  <c r="F8" i="6"/>
  <c r="F9" i="6"/>
  <c r="F10" i="6"/>
  <c r="F11" i="6"/>
  <c r="F12" i="6"/>
  <c r="F13" i="6"/>
  <c r="F14" i="6"/>
  <c r="F5" i="6"/>
  <c r="G6" i="5"/>
  <c r="G7" i="5"/>
  <c r="G8" i="5"/>
  <c r="G9" i="5"/>
  <c r="G10" i="5"/>
  <c r="G11" i="5"/>
  <c r="G12" i="5"/>
  <c r="G13" i="5"/>
  <c r="G14" i="5"/>
  <c r="G15" i="5"/>
  <c r="G5" i="5"/>
  <c r="G6" i="4"/>
  <c r="G7" i="4"/>
  <c r="G8" i="4"/>
  <c r="G9" i="4"/>
  <c r="G10" i="4"/>
  <c r="G11" i="4"/>
  <c r="G12" i="4"/>
  <c r="G13" i="4"/>
  <c r="G14" i="4"/>
  <c r="G15" i="4"/>
  <c r="G5" i="4"/>
  <c r="G6" i="3"/>
  <c r="G7" i="3"/>
  <c r="G8" i="3"/>
  <c r="G9" i="3"/>
  <c r="G10" i="3"/>
  <c r="G11" i="3"/>
  <c r="G12" i="3"/>
  <c r="G13" i="3"/>
  <c r="G14" i="3"/>
  <c r="G15" i="3"/>
  <c r="G5" i="3"/>
  <c r="G5" i="2"/>
  <c r="G15" i="2"/>
  <c r="G6" i="2"/>
  <c r="G7" i="2"/>
  <c r="G8" i="2"/>
  <c r="G9" i="2"/>
  <c r="G10" i="2"/>
  <c r="G11" i="2"/>
  <c r="G12" i="2"/>
  <c r="G13" i="2"/>
  <c r="G14" i="2"/>
  <c r="G6" i="1"/>
  <c r="G7" i="1"/>
  <c r="G8" i="1"/>
  <c r="G9" i="1"/>
  <c r="G10" i="1"/>
  <c r="G11" i="1"/>
  <c r="G12" i="1"/>
  <c r="G13" i="1"/>
  <c r="G14" i="1"/>
  <c r="G15" i="1"/>
  <c r="G5" i="1"/>
</calcChain>
</file>

<file path=xl/sharedStrings.xml><?xml version="1.0" encoding="utf-8"?>
<sst xmlns="http://schemas.openxmlformats.org/spreadsheetml/2006/main" count="205" uniqueCount="31">
  <si>
    <t xml:space="preserve">         Compare Two List for Differences in the Same Row (case insensitive)</t>
  </si>
  <si>
    <t xml:space="preserve">                    Order 1 </t>
  </si>
  <si>
    <t xml:space="preserve">                     Order 2</t>
  </si>
  <si>
    <t xml:space="preserve">Quantity </t>
  </si>
  <si>
    <t>Computer</t>
  </si>
  <si>
    <t>Desk</t>
  </si>
  <si>
    <t>Chair</t>
  </si>
  <si>
    <t>VoIP</t>
  </si>
  <si>
    <t>Network Router</t>
  </si>
  <si>
    <t>Printer</t>
  </si>
  <si>
    <t xml:space="preserve">Graphics Card </t>
  </si>
  <si>
    <t xml:space="preserve">Motherboard </t>
  </si>
  <si>
    <t xml:space="preserve">Matched Orders </t>
  </si>
  <si>
    <t xml:space="preserve">Products </t>
  </si>
  <si>
    <t>Network router</t>
  </si>
  <si>
    <t>computer</t>
  </si>
  <si>
    <t xml:space="preserve">Graphics card </t>
  </si>
  <si>
    <t xml:space="preserve">          Compare Two List for Differences in the Same Row (case sensitive)</t>
  </si>
  <si>
    <t xml:space="preserve">                            Compare Two Lists in Excel Differences</t>
  </si>
  <si>
    <t>s</t>
  </si>
  <si>
    <t>CCTV</t>
  </si>
  <si>
    <t xml:space="preserve">Scanner  </t>
  </si>
  <si>
    <t xml:space="preserve">                                    Compare Two Lists using VLOOKUP</t>
  </si>
  <si>
    <t xml:space="preserve">   Compare Two Lists and Find Names That Occur More Than Twice</t>
  </si>
  <si>
    <t>Occur More Than Twice</t>
  </si>
  <si>
    <t xml:space="preserve">                   Compare Two Lists in Excel and Pull Matching Data</t>
  </si>
  <si>
    <t xml:space="preserve">          Product Table </t>
  </si>
  <si>
    <t xml:space="preserve">                     Order Table</t>
  </si>
  <si>
    <t>Order ID</t>
  </si>
  <si>
    <t xml:space="preserve">Prices  </t>
  </si>
  <si>
    <t xml:space="preserve">       Compare Two Lists and Highlight Differences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</si>
</sst>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2" fillId="2" borderId="1" xfId="0" applyFont="1" applyFill="1" applyBorder="1"/>
    <xf numFmtId="0" fontId="2" fillId="3" borderId="1" xfId="0" applyFont="1" applyFill="1" applyBorder="1"/>
    <xf numFmtId="0" fontId="0" fillId="0" borderId="0" xfId="0" applyBorder="1"/>
    <xf numFmtId="0" fontId="2" fillId="0" borderId="0" xfId="0" applyFont="1" applyFill="1" applyBorder="1"/>
    <xf numFmtId="0" fontId="0" fillId="0" borderId="0" xfId="0" applyFill="1" applyBorder="1"/>
    <xf numFmtId="44" fontId="0" fillId="0" borderId="1" xfId="1" applyFont="1" applyBorder="1"/>
  </cellXfs>
  <cellStyles count="2">
    <cellStyle name="Currency" xfId="1" builtinId="4"/>
    <cellStyle name="Normal" xfId="0" builtinId="0"/>
  </cellStyles>
  <dxfs count="2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B20B0-0715-4B9F-821B-2F25690B2934}">
  <dimension ref="A1:G15"/>
  <sheetViews>
    <sheetView showGridLines="0" tabSelected="1" workbookViewId="0">
      <selection activeCell="E30" sqref="E30"/>
    </sheetView>
  </sheetViews>
  <sheetFormatPr defaultRowHeight="15" x14ac:dyDescent="0.25"/>
  <cols>
    <col min="1" max="1" width="16" customWidth="1"/>
    <col min="2" max="2" width="13.140625" customWidth="1"/>
    <col min="3" max="3" width="3.5703125" customWidth="1"/>
    <col min="4" max="4" width="15.85546875" customWidth="1"/>
    <col min="5" max="5" width="12.7109375" customWidth="1"/>
    <col min="6" max="6" width="3.140625" customWidth="1"/>
    <col min="7" max="7" width="15.28515625" customWidth="1"/>
    <col min="8" max="8" width="15.7109375" customWidth="1"/>
  </cols>
  <sheetData>
    <row r="1" spans="1:7" ht="15.75" x14ac:dyDescent="0.25">
      <c r="A1" s="2" t="s">
        <v>0</v>
      </c>
    </row>
    <row r="3" spans="1:7" x14ac:dyDescent="0.25">
      <c r="A3" s="1" t="s">
        <v>1</v>
      </c>
      <c r="D3" s="1" t="s">
        <v>2</v>
      </c>
    </row>
    <row r="4" spans="1:7" x14ac:dyDescent="0.25">
      <c r="A4" s="4" t="s">
        <v>13</v>
      </c>
      <c r="B4" s="4" t="s">
        <v>3</v>
      </c>
      <c r="D4" s="4" t="s">
        <v>13</v>
      </c>
      <c r="E4" s="4" t="s">
        <v>3</v>
      </c>
      <c r="G4" s="5" t="s">
        <v>12</v>
      </c>
    </row>
    <row r="5" spans="1:7" x14ac:dyDescent="0.25">
      <c r="A5" s="3" t="s">
        <v>4</v>
      </c>
      <c r="B5" s="3">
        <v>25</v>
      </c>
      <c r="D5" s="3" t="s">
        <v>14</v>
      </c>
      <c r="E5" s="3">
        <v>25</v>
      </c>
      <c r="G5" s="3" t="str">
        <f>IF(A5=D5,"Matched","Not Matched")</f>
        <v>Not Matched</v>
      </c>
    </row>
    <row r="6" spans="1:7" x14ac:dyDescent="0.25">
      <c r="A6" s="3" t="s">
        <v>5</v>
      </c>
      <c r="B6" s="3">
        <v>18</v>
      </c>
      <c r="D6" s="3" t="s">
        <v>5</v>
      </c>
      <c r="E6" s="3">
        <v>23</v>
      </c>
      <c r="G6" s="3" t="str">
        <f t="shared" ref="G6:G15" si="0">IF(A6=D6,"Matched","Not Matched")</f>
        <v>Matched</v>
      </c>
    </row>
    <row r="7" spans="1:7" x14ac:dyDescent="0.25">
      <c r="A7" s="3" t="s">
        <v>6</v>
      </c>
      <c r="B7" s="3">
        <v>20</v>
      </c>
      <c r="D7" s="3" t="s">
        <v>9</v>
      </c>
      <c r="E7" s="3">
        <v>30</v>
      </c>
      <c r="G7" s="3" t="str">
        <f t="shared" si="0"/>
        <v>Not Matched</v>
      </c>
    </row>
    <row r="8" spans="1:7" x14ac:dyDescent="0.25">
      <c r="A8" s="3" t="s">
        <v>7</v>
      </c>
      <c r="B8" s="3">
        <v>17</v>
      </c>
      <c r="D8" s="3" t="s">
        <v>7</v>
      </c>
      <c r="E8" s="3">
        <v>31</v>
      </c>
      <c r="G8" s="3" t="str">
        <f t="shared" si="0"/>
        <v>Matched</v>
      </c>
    </row>
    <row r="9" spans="1:7" x14ac:dyDescent="0.25">
      <c r="A9" s="3" t="s">
        <v>8</v>
      </c>
      <c r="B9" s="3">
        <v>26</v>
      </c>
      <c r="D9" s="3" t="s">
        <v>9</v>
      </c>
      <c r="E9" s="3">
        <v>36</v>
      </c>
      <c r="G9" s="3" t="str">
        <f t="shared" si="0"/>
        <v>Not Matched</v>
      </c>
    </row>
    <row r="10" spans="1:7" x14ac:dyDescent="0.25">
      <c r="A10" s="3" t="s">
        <v>9</v>
      </c>
      <c r="B10" s="3">
        <v>30</v>
      </c>
      <c r="D10" s="3" t="s">
        <v>10</v>
      </c>
      <c r="E10" s="3">
        <v>30</v>
      </c>
      <c r="G10" s="3" t="str">
        <f t="shared" si="0"/>
        <v>Not Matched</v>
      </c>
    </row>
    <row r="11" spans="1:7" x14ac:dyDescent="0.25">
      <c r="A11" s="3" t="s">
        <v>11</v>
      </c>
      <c r="B11" s="3">
        <v>17</v>
      </c>
      <c r="D11" s="3" t="s">
        <v>7</v>
      </c>
      <c r="E11" s="3">
        <v>17</v>
      </c>
      <c r="G11" s="3" t="str">
        <f t="shared" si="0"/>
        <v>Not Matched</v>
      </c>
    </row>
    <row r="12" spans="1:7" x14ac:dyDescent="0.25">
      <c r="A12" s="3" t="s">
        <v>5</v>
      </c>
      <c r="B12" s="3">
        <v>50</v>
      </c>
      <c r="D12" s="3" t="s">
        <v>5</v>
      </c>
      <c r="E12" s="3">
        <v>50</v>
      </c>
      <c r="G12" s="3" t="str">
        <f t="shared" si="0"/>
        <v>Matched</v>
      </c>
    </row>
    <row r="13" spans="1:7" x14ac:dyDescent="0.25">
      <c r="A13" s="3" t="s">
        <v>4</v>
      </c>
      <c r="B13" s="3">
        <v>19</v>
      </c>
      <c r="D13" s="3" t="s">
        <v>15</v>
      </c>
      <c r="E13" s="3">
        <v>19</v>
      </c>
      <c r="G13" s="3" t="str">
        <f t="shared" si="0"/>
        <v>Matched</v>
      </c>
    </row>
    <row r="14" spans="1:7" x14ac:dyDescent="0.25">
      <c r="A14" s="3" t="s">
        <v>10</v>
      </c>
      <c r="B14" s="3">
        <v>22</v>
      </c>
      <c r="D14" s="3" t="s">
        <v>16</v>
      </c>
      <c r="E14" s="3">
        <v>25</v>
      </c>
      <c r="G14" s="3" t="str">
        <f t="shared" si="0"/>
        <v>Matched</v>
      </c>
    </row>
    <row r="15" spans="1:7" x14ac:dyDescent="0.25">
      <c r="A15" s="3" t="s">
        <v>8</v>
      </c>
      <c r="B15" s="3">
        <v>29</v>
      </c>
      <c r="D15" s="3" t="s">
        <v>11</v>
      </c>
      <c r="E15" s="3">
        <v>30</v>
      </c>
      <c r="G15" s="3" t="str">
        <f t="shared" si="0"/>
        <v>Not Matched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E736F-4C36-4883-9C03-78F692147B36}">
  <dimension ref="A1:G15"/>
  <sheetViews>
    <sheetView showGridLines="0" workbookViewId="0">
      <selection activeCell="A3" sqref="A3:G15"/>
    </sheetView>
  </sheetViews>
  <sheetFormatPr defaultRowHeight="15" x14ac:dyDescent="0.25"/>
  <cols>
    <col min="1" max="1" width="16" customWidth="1"/>
    <col min="2" max="2" width="13.140625" customWidth="1"/>
    <col min="3" max="3" width="3.5703125" customWidth="1"/>
    <col min="4" max="4" width="15.85546875" customWidth="1"/>
    <col min="5" max="5" width="12.7109375" customWidth="1"/>
    <col min="6" max="6" width="3.140625" customWidth="1"/>
    <col min="7" max="7" width="15.28515625" customWidth="1"/>
    <col min="8" max="8" width="15.7109375" customWidth="1"/>
  </cols>
  <sheetData>
    <row r="1" spans="1:7" ht="15.75" x14ac:dyDescent="0.25">
      <c r="A1" s="2" t="s">
        <v>17</v>
      </c>
    </row>
    <row r="3" spans="1:7" x14ac:dyDescent="0.25">
      <c r="A3" s="1" t="s">
        <v>1</v>
      </c>
      <c r="D3" s="1" t="s">
        <v>2</v>
      </c>
    </row>
    <row r="4" spans="1:7" x14ac:dyDescent="0.25">
      <c r="A4" s="4" t="s">
        <v>13</v>
      </c>
      <c r="B4" s="4" t="s">
        <v>3</v>
      </c>
      <c r="D4" s="4" t="s">
        <v>13</v>
      </c>
      <c r="E4" s="4" t="s">
        <v>3</v>
      </c>
      <c r="G4" s="5" t="s">
        <v>12</v>
      </c>
    </row>
    <row r="5" spans="1:7" x14ac:dyDescent="0.25">
      <c r="A5" s="3" t="s">
        <v>4</v>
      </c>
      <c r="B5" s="3">
        <v>25</v>
      </c>
      <c r="D5" s="3" t="s">
        <v>14</v>
      </c>
      <c r="E5" s="3">
        <v>25</v>
      </c>
      <c r="G5" s="3" t="str">
        <f>IF(EXACT(A5,D5),"Matched ","Not Matched")</f>
        <v>Not Matched</v>
      </c>
    </row>
    <row r="6" spans="1:7" x14ac:dyDescent="0.25">
      <c r="A6" s="3" t="s">
        <v>5</v>
      </c>
      <c r="B6" s="3">
        <v>18</v>
      </c>
      <c r="D6" s="3" t="s">
        <v>5</v>
      </c>
      <c r="E6" s="3">
        <v>23</v>
      </c>
      <c r="G6" s="3" t="str">
        <f t="shared" ref="G6:G15" si="0">IF(EXACT(A6,D6),"Matched ","Not Matched")</f>
        <v xml:space="preserve">Matched </v>
      </c>
    </row>
    <row r="7" spans="1:7" x14ac:dyDescent="0.25">
      <c r="A7" s="3" t="s">
        <v>6</v>
      </c>
      <c r="B7" s="3">
        <v>20</v>
      </c>
      <c r="D7" s="3" t="s">
        <v>9</v>
      </c>
      <c r="E7" s="3">
        <v>30</v>
      </c>
      <c r="G7" s="3" t="str">
        <f t="shared" si="0"/>
        <v>Not Matched</v>
      </c>
    </row>
    <row r="8" spans="1:7" x14ac:dyDescent="0.25">
      <c r="A8" s="3" t="s">
        <v>7</v>
      </c>
      <c r="B8" s="3">
        <v>17</v>
      </c>
      <c r="D8" s="3" t="s">
        <v>7</v>
      </c>
      <c r="E8" s="3">
        <v>31</v>
      </c>
      <c r="G8" s="3" t="str">
        <f t="shared" si="0"/>
        <v xml:space="preserve">Matched </v>
      </c>
    </row>
    <row r="9" spans="1:7" x14ac:dyDescent="0.25">
      <c r="A9" s="3" t="s">
        <v>8</v>
      </c>
      <c r="B9" s="3">
        <v>26</v>
      </c>
      <c r="D9" s="3" t="s">
        <v>9</v>
      </c>
      <c r="E9" s="3">
        <v>36</v>
      </c>
      <c r="G9" s="3" t="str">
        <f t="shared" si="0"/>
        <v>Not Matched</v>
      </c>
    </row>
    <row r="10" spans="1:7" x14ac:dyDescent="0.25">
      <c r="A10" s="3" t="s">
        <v>9</v>
      </c>
      <c r="B10" s="3">
        <v>30</v>
      </c>
      <c r="D10" s="3" t="s">
        <v>10</v>
      </c>
      <c r="E10" s="3">
        <v>30</v>
      </c>
      <c r="G10" s="3" t="str">
        <f t="shared" si="0"/>
        <v>Not Matched</v>
      </c>
    </row>
    <row r="11" spans="1:7" x14ac:dyDescent="0.25">
      <c r="A11" s="3" t="s">
        <v>11</v>
      </c>
      <c r="B11" s="3">
        <v>17</v>
      </c>
      <c r="D11" s="3" t="s">
        <v>7</v>
      </c>
      <c r="E11" s="3">
        <v>17</v>
      </c>
      <c r="G11" s="3" t="str">
        <f t="shared" si="0"/>
        <v>Not Matched</v>
      </c>
    </row>
    <row r="12" spans="1:7" x14ac:dyDescent="0.25">
      <c r="A12" s="3" t="s">
        <v>5</v>
      </c>
      <c r="B12" s="3">
        <v>50</v>
      </c>
      <c r="D12" s="3" t="s">
        <v>5</v>
      </c>
      <c r="E12" s="3">
        <v>50</v>
      </c>
      <c r="G12" s="3" t="str">
        <f t="shared" si="0"/>
        <v xml:space="preserve">Matched </v>
      </c>
    </row>
    <row r="13" spans="1:7" x14ac:dyDescent="0.25">
      <c r="A13" s="3" t="s">
        <v>4</v>
      </c>
      <c r="B13" s="3">
        <v>19</v>
      </c>
      <c r="D13" s="3" t="s">
        <v>15</v>
      </c>
      <c r="E13" s="3">
        <v>19</v>
      </c>
      <c r="G13" s="3" t="str">
        <f t="shared" si="0"/>
        <v>Not Matched</v>
      </c>
    </row>
    <row r="14" spans="1:7" x14ac:dyDescent="0.25">
      <c r="A14" s="3" t="s">
        <v>10</v>
      </c>
      <c r="B14" s="3">
        <v>22</v>
      </c>
      <c r="D14" s="3" t="s">
        <v>16</v>
      </c>
      <c r="E14" s="3">
        <v>25</v>
      </c>
      <c r="G14" s="3" t="str">
        <f t="shared" si="0"/>
        <v>Not Matched</v>
      </c>
    </row>
    <row r="15" spans="1:7" x14ac:dyDescent="0.25">
      <c r="A15" s="3" t="s">
        <v>8</v>
      </c>
      <c r="B15" s="3">
        <v>29</v>
      </c>
      <c r="D15" s="3" t="s">
        <v>11</v>
      </c>
      <c r="E15" s="3">
        <v>30</v>
      </c>
      <c r="G15" s="3" t="str">
        <f>IF(EXACT(A15,D15),"Matched ","Not Matched")</f>
        <v>Not Matched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A0F16-3108-4D24-BA6F-C4AA12D42F2B}">
  <dimension ref="A1:G24"/>
  <sheetViews>
    <sheetView showGridLines="0" workbookViewId="0">
      <selection activeCell="A3" sqref="A3:G15"/>
    </sheetView>
  </sheetViews>
  <sheetFormatPr defaultRowHeight="15" x14ac:dyDescent="0.25"/>
  <cols>
    <col min="1" max="1" width="14.7109375" customWidth="1"/>
    <col min="2" max="2" width="9.7109375" customWidth="1"/>
    <col min="4" max="4" width="15.140625" customWidth="1"/>
    <col min="7" max="7" width="23.7109375" customWidth="1"/>
  </cols>
  <sheetData>
    <row r="1" spans="1:7" ht="15.75" x14ac:dyDescent="0.25">
      <c r="A1" s="2" t="s">
        <v>18</v>
      </c>
    </row>
    <row r="3" spans="1:7" x14ac:dyDescent="0.25">
      <c r="A3" s="1" t="s">
        <v>1</v>
      </c>
      <c r="D3" s="1" t="s">
        <v>2</v>
      </c>
    </row>
    <row r="4" spans="1:7" x14ac:dyDescent="0.25">
      <c r="A4" s="4" t="s">
        <v>13</v>
      </c>
      <c r="B4" s="4" t="s">
        <v>3</v>
      </c>
      <c r="D4" s="4" t="s">
        <v>13</v>
      </c>
      <c r="E4" s="4" t="s">
        <v>3</v>
      </c>
      <c r="G4" s="5" t="s">
        <v>12</v>
      </c>
    </row>
    <row r="5" spans="1:7" x14ac:dyDescent="0.25">
      <c r="A5" s="3" t="s">
        <v>4</v>
      </c>
      <c r="B5" s="3">
        <v>25</v>
      </c>
      <c r="D5" s="3" t="s">
        <v>20</v>
      </c>
      <c r="E5" s="3">
        <v>25</v>
      </c>
      <c r="G5" s="3" t="str">
        <f>IF(COUNTIF($D:$D,$A5)=0,"No match in Order 2 Table","Match in Order 2 Table ")</f>
        <v>No match in Order 2 Table</v>
      </c>
    </row>
    <row r="6" spans="1:7" x14ac:dyDescent="0.25">
      <c r="A6" s="3" t="s">
        <v>5</v>
      </c>
      <c r="B6" s="3">
        <v>18</v>
      </c>
      <c r="D6" s="3" t="s">
        <v>5</v>
      </c>
      <c r="E6" s="3">
        <v>23</v>
      </c>
      <c r="G6" s="3" t="str">
        <f t="shared" ref="G6:G15" si="0">IF(COUNTIF($D:$D,$A6)=0,"No match in Order 2 Table","Match in Order 2 Table ")</f>
        <v xml:space="preserve">Match in Order 2 Table </v>
      </c>
    </row>
    <row r="7" spans="1:7" x14ac:dyDescent="0.25">
      <c r="A7" s="3" t="s">
        <v>6</v>
      </c>
      <c r="B7" s="3">
        <v>20</v>
      </c>
      <c r="D7" s="3" t="s">
        <v>9</v>
      </c>
      <c r="E7" s="3">
        <v>30</v>
      </c>
      <c r="G7" s="3" t="str">
        <f t="shared" si="0"/>
        <v>No match in Order 2 Table</v>
      </c>
    </row>
    <row r="8" spans="1:7" x14ac:dyDescent="0.25">
      <c r="A8" s="3" t="s">
        <v>7</v>
      </c>
      <c r="B8" s="3">
        <v>17</v>
      </c>
      <c r="D8" s="3" t="s">
        <v>7</v>
      </c>
      <c r="E8" s="3">
        <v>31</v>
      </c>
      <c r="G8" s="3" t="str">
        <f t="shared" si="0"/>
        <v xml:space="preserve">Match in Order 2 Table </v>
      </c>
    </row>
    <row r="9" spans="1:7" x14ac:dyDescent="0.25">
      <c r="A9" s="3" t="s">
        <v>8</v>
      </c>
      <c r="B9" s="3">
        <v>26</v>
      </c>
      <c r="D9" s="3" t="s">
        <v>9</v>
      </c>
      <c r="E9" s="3">
        <v>36</v>
      </c>
      <c r="G9" s="3" t="str">
        <f t="shared" si="0"/>
        <v>No match in Order 2 Table</v>
      </c>
    </row>
    <row r="10" spans="1:7" x14ac:dyDescent="0.25">
      <c r="A10" s="3" t="s">
        <v>9</v>
      </c>
      <c r="B10" s="3">
        <v>30</v>
      </c>
      <c r="D10" s="3" t="s">
        <v>10</v>
      </c>
      <c r="E10" s="3">
        <v>30</v>
      </c>
      <c r="G10" s="3" t="str">
        <f t="shared" si="0"/>
        <v xml:space="preserve">Match in Order 2 Table </v>
      </c>
    </row>
    <row r="11" spans="1:7" x14ac:dyDescent="0.25">
      <c r="A11" s="3" t="s">
        <v>11</v>
      </c>
      <c r="B11" s="3">
        <v>17</v>
      </c>
      <c r="D11" s="3" t="s">
        <v>7</v>
      </c>
      <c r="E11" s="3">
        <v>17</v>
      </c>
      <c r="G11" s="3" t="str">
        <f t="shared" si="0"/>
        <v>No match in Order 2 Table</v>
      </c>
    </row>
    <row r="12" spans="1:7" x14ac:dyDescent="0.25">
      <c r="A12" s="3" t="s">
        <v>5</v>
      </c>
      <c r="B12" s="3">
        <v>50</v>
      </c>
      <c r="D12" s="3" t="s">
        <v>5</v>
      </c>
      <c r="E12" s="3">
        <v>50</v>
      </c>
      <c r="G12" s="3" t="str">
        <f t="shared" si="0"/>
        <v xml:space="preserve">Match in Order 2 Table </v>
      </c>
    </row>
    <row r="13" spans="1:7" x14ac:dyDescent="0.25">
      <c r="A13" s="3" t="s">
        <v>4</v>
      </c>
      <c r="B13" s="3">
        <v>19</v>
      </c>
      <c r="D13" s="3" t="s">
        <v>20</v>
      </c>
      <c r="E13" s="3">
        <v>19</v>
      </c>
      <c r="G13" s="3" t="str">
        <f t="shared" si="0"/>
        <v>No match in Order 2 Table</v>
      </c>
    </row>
    <row r="14" spans="1:7" x14ac:dyDescent="0.25">
      <c r="A14" s="3" t="s">
        <v>10</v>
      </c>
      <c r="B14" s="3">
        <v>22</v>
      </c>
      <c r="D14" s="3" t="s">
        <v>16</v>
      </c>
      <c r="E14" s="3">
        <v>25</v>
      </c>
      <c r="G14" s="3" t="str">
        <f t="shared" si="0"/>
        <v xml:space="preserve">Match in Order 2 Table </v>
      </c>
    </row>
    <row r="15" spans="1:7" x14ac:dyDescent="0.25">
      <c r="A15" s="3" t="s">
        <v>8</v>
      </c>
      <c r="B15" s="3">
        <v>29</v>
      </c>
      <c r="D15" s="3" t="s">
        <v>21</v>
      </c>
      <c r="E15" s="3">
        <v>30</v>
      </c>
      <c r="G15" s="3" t="str">
        <f t="shared" si="0"/>
        <v>No match in Order 2 Table</v>
      </c>
    </row>
    <row r="24" spans="7:7" x14ac:dyDescent="0.25">
      <c r="G24" t="s">
        <v>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9C180-363C-4304-8999-F8BC8692C51C}">
  <dimension ref="A1:G15"/>
  <sheetViews>
    <sheetView showGridLines="0" workbookViewId="0">
      <selection activeCell="A3" sqref="A3:G15"/>
    </sheetView>
  </sheetViews>
  <sheetFormatPr defaultRowHeight="15" x14ac:dyDescent="0.25"/>
  <cols>
    <col min="1" max="1" width="15.42578125" customWidth="1"/>
    <col min="4" max="4" width="13.28515625" customWidth="1"/>
    <col min="7" max="7" width="24.5703125" customWidth="1"/>
  </cols>
  <sheetData>
    <row r="1" spans="1:7" ht="15.75" x14ac:dyDescent="0.25">
      <c r="A1" s="2" t="s">
        <v>22</v>
      </c>
    </row>
    <row r="3" spans="1:7" x14ac:dyDescent="0.25">
      <c r="A3" s="1" t="s">
        <v>1</v>
      </c>
      <c r="D3" s="1" t="s">
        <v>2</v>
      </c>
    </row>
    <row r="4" spans="1:7" x14ac:dyDescent="0.25">
      <c r="A4" s="4" t="s">
        <v>13</v>
      </c>
      <c r="B4" s="4" t="s">
        <v>3</v>
      </c>
      <c r="D4" s="4" t="s">
        <v>13</v>
      </c>
      <c r="E4" s="4" t="s">
        <v>3</v>
      </c>
      <c r="G4" s="5" t="s">
        <v>12</v>
      </c>
    </row>
    <row r="5" spans="1:7" x14ac:dyDescent="0.25">
      <c r="A5" s="3" t="s">
        <v>4</v>
      </c>
      <c r="B5" s="3">
        <v>25</v>
      </c>
      <c r="D5" s="3" t="s">
        <v>20</v>
      </c>
      <c r="E5" s="3">
        <v>25</v>
      </c>
      <c r="G5" s="3" t="str">
        <f>IF(ISNA(VLOOKUP(A5,$D$5:$D$15,1,FALSE)),"No match in Order 2 Table","Match in Order 2 Table ")</f>
        <v>No match in Order 2 Table</v>
      </c>
    </row>
    <row r="6" spans="1:7" x14ac:dyDescent="0.25">
      <c r="A6" s="3" t="s">
        <v>5</v>
      </c>
      <c r="B6" s="3">
        <v>18</v>
      </c>
      <c r="D6" s="3" t="s">
        <v>5</v>
      </c>
      <c r="E6" s="3">
        <v>23</v>
      </c>
      <c r="G6" s="3" t="str">
        <f t="shared" ref="G6:G15" si="0">IF(ISNA(VLOOKUP(A6,$D$5:$D$15,1,FALSE)),"No match in Order 2 Table","Match in Order 2 Table ")</f>
        <v xml:space="preserve">Match in Order 2 Table </v>
      </c>
    </row>
    <row r="7" spans="1:7" x14ac:dyDescent="0.25">
      <c r="A7" s="3" t="s">
        <v>6</v>
      </c>
      <c r="B7" s="3">
        <v>20</v>
      </c>
      <c r="D7" s="3" t="s">
        <v>9</v>
      </c>
      <c r="E7" s="3">
        <v>30</v>
      </c>
      <c r="G7" s="3" t="str">
        <f t="shared" si="0"/>
        <v>No match in Order 2 Table</v>
      </c>
    </row>
    <row r="8" spans="1:7" x14ac:dyDescent="0.25">
      <c r="A8" s="3" t="s">
        <v>7</v>
      </c>
      <c r="B8" s="3">
        <v>17</v>
      </c>
      <c r="D8" s="3" t="s">
        <v>7</v>
      </c>
      <c r="E8" s="3">
        <v>31</v>
      </c>
      <c r="G8" s="3" t="str">
        <f t="shared" si="0"/>
        <v xml:space="preserve">Match in Order 2 Table </v>
      </c>
    </row>
    <row r="9" spans="1:7" x14ac:dyDescent="0.25">
      <c r="A9" s="3" t="s">
        <v>8</v>
      </c>
      <c r="B9" s="3">
        <v>26</v>
      </c>
      <c r="D9" s="3" t="s">
        <v>9</v>
      </c>
      <c r="E9" s="3">
        <v>36</v>
      </c>
      <c r="G9" s="3" t="str">
        <f t="shared" si="0"/>
        <v>No match in Order 2 Table</v>
      </c>
    </row>
    <row r="10" spans="1:7" x14ac:dyDescent="0.25">
      <c r="A10" s="3" t="s">
        <v>9</v>
      </c>
      <c r="B10" s="3">
        <v>30</v>
      </c>
      <c r="D10" s="3" t="s">
        <v>10</v>
      </c>
      <c r="E10" s="3">
        <v>30</v>
      </c>
      <c r="G10" s="3" t="str">
        <f t="shared" si="0"/>
        <v xml:space="preserve">Match in Order 2 Table </v>
      </c>
    </row>
    <row r="11" spans="1:7" x14ac:dyDescent="0.25">
      <c r="A11" s="3" t="s">
        <v>11</v>
      </c>
      <c r="B11" s="3">
        <v>17</v>
      </c>
      <c r="D11" s="3" t="s">
        <v>7</v>
      </c>
      <c r="E11" s="3">
        <v>17</v>
      </c>
      <c r="G11" s="3" t="str">
        <f t="shared" si="0"/>
        <v>No match in Order 2 Table</v>
      </c>
    </row>
    <row r="12" spans="1:7" x14ac:dyDescent="0.25">
      <c r="A12" s="3" t="s">
        <v>5</v>
      </c>
      <c r="B12" s="3">
        <v>50</v>
      </c>
      <c r="D12" s="3" t="s">
        <v>5</v>
      </c>
      <c r="E12" s="3">
        <v>50</v>
      </c>
      <c r="G12" s="3" t="str">
        <f t="shared" si="0"/>
        <v xml:space="preserve">Match in Order 2 Table </v>
      </c>
    </row>
    <row r="13" spans="1:7" x14ac:dyDescent="0.25">
      <c r="A13" s="3" t="s">
        <v>4</v>
      </c>
      <c r="B13" s="3">
        <v>19</v>
      </c>
      <c r="D13" s="3" t="s">
        <v>20</v>
      </c>
      <c r="E13" s="3">
        <v>19</v>
      </c>
      <c r="G13" s="3" t="str">
        <f t="shared" si="0"/>
        <v>No match in Order 2 Table</v>
      </c>
    </row>
    <row r="14" spans="1:7" x14ac:dyDescent="0.25">
      <c r="A14" s="3" t="s">
        <v>10</v>
      </c>
      <c r="B14" s="3">
        <v>22</v>
      </c>
      <c r="D14" s="3" t="s">
        <v>16</v>
      </c>
      <c r="E14" s="3">
        <v>25</v>
      </c>
      <c r="G14" s="3" t="str">
        <f t="shared" si="0"/>
        <v xml:space="preserve">Match in Order 2 Table </v>
      </c>
    </row>
    <row r="15" spans="1:7" x14ac:dyDescent="0.25">
      <c r="A15" s="3" t="s">
        <v>8</v>
      </c>
      <c r="B15" s="3">
        <v>29</v>
      </c>
      <c r="D15" s="3" t="s">
        <v>21</v>
      </c>
      <c r="E15" s="3">
        <v>30</v>
      </c>
      <c r="G15" s="3" t="str">
        <f t="shared" si="0"/>
        <v>No match in Order 2 Table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EE3A8-ED04-46E3-B024-0E8138DF4BD9}">
  <dimension ref="A1:G15"/>
  <sheetViews>
    <sheetView showGridLines="0" workbookViewId="0">
      <selection activeCell="E32" sqref="E32"/>
    </sheetView>
  </sheetViews>
  <sheetFormatPr defaultRowHeight="15" x14ac:dyDescent="0.25"/>
  <cols>
    <col min="1" max="1" width="15.42578125" customWidth="1"/>
    <col min="3" max="3" width="4.5703125" customWidth="1"/>
    <col min="4" max="4" width="15.42578125" customWidth="1"/>
    <col min="6" max="6" width="4.85546875" customWidth="1"/>
    <col min="7" max="8" width="22" customWidth="1"/>
  </cols>
  <sheetData>
    <row r="1" spans="1:7" ht="15.75" x14ac:dyDescent="0.25">
      <c r="A1" s="2" t="s">
        <v>23</v>
      </c>
    </row>
    <row r="3" spans="1:7" x14ac:dyDescent="0.25">
      <c r="A3" s="1" t="s">
        <v>1</v>
      </c>
      <c r="D3" s="1" t="s">
        <v>2</v>
      </c>
    </row>
    <row r="4" spans="1:7" x14ac:dyDescent="0.25">
      <c r="A4" s="4" t="s">
        <v>13</v>
      </c>
      <c r="B4" s="4" t="s">
        <v>3</v>
      </c>
      <c r="D4" s="4" t="s">
        <v>13</v>
      </c>
      <c r="E4" s="4" t="s">
        <v>3</v>
      </c>
      <c r="G4" s="5" t="s">
        <v>24</v>
      </c>
    </row>
    <row r="5" spans="1:7" x14ac:dyDescent="0.25">
      <c r="A5" s="3" t="s">
        <v>4</v>
      </c>
      <c r="B5" s="3">
        <v>25</v>
      </c>
      <c r="D5" s="3" t="s">
        <v>4</v>
      </c>
      <c r="E5" s="3">
        <v>25</v>
      </c>
      <c r="G5" s="3" t="str">
        <f>IF(COUNTIF($D$5:$D$15,$A5)&gt;2,"Yes","No")</f>
        <v>Yes</v>
      </c>
    </row>
    <row r="6" spans="1:7" x14ac:dyDescent="0.25">
      <c r="A6" s="3" t="s">
        <v>5</v>
      </c>
      <c r="B6" s="3">
        <v>18</v>
      </c>
      <c r="D6" s="3" t="s">
        <v>7</v>
      </c>
      <c r="E6" s="3">
        <v>23</v>
      </c>
      <c r="G6" s="3" t="str">
        <f t="shared" ref="G6:G15" si="0">IF(COUNTIF($D$5:$D$15,$A6)&gt;2,"Yes","No")</f>
        <v>No</v>
      </c>
    </row>
    <row r="7" spans="1:7" x14ac:dyDescent="0.25">
      <c r="A7" s="3" t="s">
        <v>6</v>
      </c>
      <c r="B7" s="3">
        <v>20</v>
      </c>
      <c r="D7" s="3" t="s">
        <v>4</v>
      </c>
      <c r="E7" s="3">
        <v>30</v>
      </c>
      <c r="G7" s="3" t="str">
        <f t="shared" si="0"/>
        <v>No</v>
      </c>
    </row>
    <row r="8" spans="1:7" x14ac:dyDescent="0.25">
      <c r="A8" s="3" t="s">
        <v>7</v>
      </c>
      <c r="B8" s="3">
        <v>17</v>
      </c>
      <c r="D8" s="3" t="s">
        <v>8</v>
      </c>
      <c r="E8" s="3">
        <v>31</v>
      </c>
      <c r="G8" s="3" t="str">
        <f t="shared" si="0"/>
        <v>Yes</v>
      </c>
    </row>
    <row r="9" spans="1:7" x14ac:dyDescent="0.25">
      <c r="A9" s="3" t="s">
        <v>8</v>
      </c>
      <c r="B9" s="3">
        <v>26</v>
      </c>
      <c r="D9" s="3" t="s">
        <v>9</v>
      </c>
      <c r="E9" s="3">
        <v>36</v>
      </c>
      <c r="G9" s="3" t="str">
        <f t="shared" si="0"/>
        <v>Yes</v>
      </c>
    </row>
    <row r="10" spans="1:7" x14ac:dyDescent="0.25">
      <c r="A10" s="3" t="s">
        <v>9</v>
      </c>
      <c r="B10" s="3">
        <v>30</v>
      </c>
      <c r="D10" s="3" t="s">
        <v>4</v>
      </c>
      <c r="E10" s="3">
        <v>30</v>
      </c>
      <c r="G10" s="3" t="str">
        <f t="shared" si="0"/>
        <v>No</v>
      </c>
    </row>
    <row r="11" spans="1:7" x14ac:dyDescent="0.25">
      <c r="A11" s="3" t="s">
        <v>11</v>
      </c>
      <c r="B11" s="3">
        <v>17</v>
      </c>
      <c r="D11" s="3" t="s">
        <v>7</v>
      </c>
      <c r="E11" s="3">
        <v>17</v>
      </c>
      <c r="G11" s="3" t="str">
        <f t="shared" si="0"/>
        <v>No</v>
      </c>
    </row>
    <row r="12" spans="1:7" x14ac:dyDescent="0.25">
      <c r="A12" s="3" t="s">
        <v>5</v>
      </c>
      <c r="B12" s="3">
        <v>50</v>
      </c>
      <c r="D12" s="3" t="s">
        <v>7</v>
      </c>
      <c r="E12" s="3">
        <v>50</v>
      </c>
      <c r="G12" s="3" t="str">
        <f t="shared" si="0"/>
        <v>No</v>
      </c>
    </row>
    <row r="13" spans="1:7" x14ac:dyDescent="0.25">
      <c r="A13" s="3" t="s">
        <v>4</v>
      </c>
      <c r="B13" s="3">
        <v>19</v>
      </c>
      <c r="D13" s="3" t="s">
        <v>8</v>
      </c>
      <c r="E13" s="3">
        <v>19</v>
      </c>
      <c r="G13" s="3" t="str">
        <f t="shared" si="0"/>
        <v>Yes</v>
      </c>
    </row>
    <row r="14" spans="1:7" x14ac:dyDescent="0.25">
      <c r="A14" s="3" t="s">
        <v>10</v>
      </c>
      <c r="B14" s="3">
        <v>22</v>
      </c>
      <c r="D14" s="3" t="s">
        <v>16</v>
      </c>
      <c r="E14" s="3">
        <v>25</v>
      </c>
      <c r="G14" s="3" t="str">
        <f t="shared" si="0"/>
        <v>No</v>
      </c>
    </row>
    <row r="15" spans="1:7" x14ac:dyDescent="0.25">
      <c r="A15" s="3" t="s">
        <v>8</v>
      </c>
      <c r="B15" s="3">
        <v>29</v>
      </c>
      <c r="D15" s="3" t="s">
        <v>8</v>
      </c>
      <c r="E15" s="3">
        <v>30</v>
      </c>
      <c r="G15" s="3" t="str">
        <f t="shared" si="0"/>
        <v>Yes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CE639-2E9D-43C1-B21D-1341B291D350}">
  <dimension ref="A1:H15"/>
  <sheetViews>
    <sheetView showGridLines="0" workbookViewId="0">
      <selection activeCell="G26" sqref="G26:G27"/>
    </sheetView>
  </sheetViews>
  <sheetFormatPr defaultRowHeight="15" x14ac:dyDescent="0.25"/>
  <cols>
    <col min="1" max="1" width="15.42578125" customWidth="1"/>
    <col min="2" max="2" width="10.5703125" bestFit="1" customWidth="1"/>
    <col min="3" max="3" width="5.7109375" customWidth="1"/>
    <col min="4" max="4" width="8.42578125" customWidth="1"/>
    <col min="5" max="5" width="15.140625" customWidth="1"/>
    <col min="6" max="6" width="11.85546875" customWidth="1"/>
    <col min="7" max="8" width="22" customWidth="1"/>
  </cols>
  <sheetData>
    <row r="1" spans="1:8" ht="15.75" x14ac:dyDescent="0.25">
      <c r="A1" s="2" t="s">
        <v>25</v>
      </c>
    </row>
    <row r="3" spans="1:8" x14ac:dyDescent="0.25">
      <c r="A3" s="1" t="s">
        <v>26</v>
      </c>
      <c r="D3" s="1" t="s">
        <v>27</v>
      </c>
    </row>
    <row r="4" spans="1:8" x14ac:dyDescent="0.25">
      <c r="A4" s="4" t="s">
        <v>13</v>
      </c>
      <c r="B4" s="4" t="s">
        <v>29</v>
      </c>
      <c r="C4" s="7"/>
      <c r="D4" s="4" t="s">
        <v>28</v>
      </c>
      <c r="E4" s="4" t="s">
        <v>13</v>
      </c>
      <c r="F4" s="4" t="s">
        <v>29</v>
      </c>
      <c r="H4" s="7"/>
    </row>
    <row r="5" spans="1:8" x14ac:dyDescent="0.25">
      <c r="A5" s="3" t="s">
        <v>4</v>
      </c>
      <c r="B5" s="9">
        <v>2500</v>
      </c>
      <c r="C5" s="6"/>
      <c r="D5" s="3">
        <v>1122</v>
      </c>
      <c r="E5" s="3" t="s">
        <v>4</v>
      </c>
      <c r="F5" s="9">
        <f>INDEX($B$5:$B$11,MATCH($E5,$A$5:$A$11,0))</f>
        <v>2500</v>
      </c>
      <c r="H5" s="8"/>
    </row>
    <row r="6" spans="1:8" x14ac:dyDescent="0.25">
      <c r="A6" s="3" t="s">
        <v>5</v>
      </c>
      <c r="B6" s="9">
        <v>500</v>
      </c>
      <c r="C6" s="6"/>
      <c r="D6" s="3">
        <v>1133</v>
      </c>
      <c r="E6" s="3" t="s">
        <v>7</v>
      </c>
      <c r="F6" s="9">
        <f t="shared" ref="F6:F14" si="0">INDEX($B$5:$B$11,MATCH($E6,$A$5:$A$11,0))</f>
        <v>200</v>
      </c>
      <c r="H6" s="8"/>
    </row>
    <row r="7" spans="1:8" x14ac:dyDescent="0.25">
      <c r="A7" s="3" t="s">
        <v>6</v>
      </c>
      <c r="B7" s="9">
        <v>500</v>
      </c>
      <c r="C7" s="6"/>
      <c r="D7" s="3">
        <v>1144</v>
      </c>
      <c r="E7" s="3" t="s">
        <v>4</v>
      </c>
      <c r="F7" s="9">
        <f t="shared" si="0"/>
        <v>2500</v>
      </c>
      <c r="H7" s="8"/>
    </row>
    <row r="8" spans="1:8" x14ac:dyDescent="0.25">
      <c r="A8" s="3" t="s">
        <v>7</v>
      </c>
      <c r="B8" s="9">
        <v>200</v>
      </c>
      <c r="C8" s="6"/>
      <c r="D8" s="3">
        <v>1155</v>
      </c>
      <c r="E8" s="3" t="s">
        <v>8</v>
      </c>
      <c r="F8" s="9">
        <f t="shared" si="0"/>
        <v>150</v>
      </c>
      <c r="H8" s="8"/>
    </row>
    <row r="9" spans="1:8" x14ac:dyDescent="0.25">
      <c r="A9" s="3" t="s">
        <v>8</v>
      </c>
      <c r="B9" s="9">
        <v>150</v>
      </c>
      <c r="C9" s="6"/>
      <c r="D9" s="3">
        <v>1166</v>
      </c>
      <c r="E9" s="3" t="s">
        <v>9</v>
      </c>
      <c r="F9" s="9">
        <f t="shared" si="0"/>
        <v>300</v>
      </c>
      <c r="H9" s="8"/>
    </row>
    <row r="10" spans="1:8" x14ac:dyDescent="0.25">
      <c r="A10" s="3" t="s">
        <v>9</v>
      </c>
      <c r="B10" s="9">
        <v>300</v>
      </c>
      <c r="C10" s="6"/>
      <c r="D10" s="3">
        <v>1177</v>
      </c>
      <c r="E10" s="3" t="s">
        <v>4</v>
      </c>
      <c r="F10" s="9">
        <f t="shared" si="0"/>
        <v>2500</v>
      </c>
      <c r="H10" s="8"/>
    </row>
    <row r="11" spans="1:8" x14ac:dyDescent="0.25">
      <c r="A11" s="3" t="s">
        <v>11</v>
      </c>
      <c r="B11" s="9">
        <v>600</v>
      </c>
      <c r="C11" s="6"/>
      <c r="D11" s="3">
        <v>1188</v>
      </c>
      <c r="E11" s="3" t="s">
        <v>7</v>
      </c>
      <c r="F11" s="9">
        <f t="shared" si="0"/>
        <v>200</v>
      </c>
      <c r="H11" s="8"/>
    </row>
    <row r="12" spans="1:8" x14ac:dyDescent="0.25">
      <c r="A12" s="6"/>
      <c r="B12" s="6"/>
      <c r="C12" s="6"/>
      <c r="D12" s="3">
        <v>1199</v>
      </c>
      <c r="E12" s="3" t="s">
        <v>7</v>
      </c>
      <c r="F12" s="9">
        <f t="shared" si="0"/>
        <v>200</v>
      </c>
      <c r="H12" s="8"/>
    </row>
    <row r="13" spans="1:8" x14ac:dyDescent="0.25">
      <c r="A13" s="6"/>
      <c r="B13" s="6"/>
      <c r="C13" s="6"/>
      <c r="D13" s="3">
        <v>2200</v>
      </c>
      <c r="E13" s="3" t="s">
        <v>8</v>
      </c>
      <c r="F13" s="9">
        <f t="shared" si="0"/>
        <v>150</v>
      </c>
      <c r="H13" s="8"/>
    </row>
    <row r="14" spans="1:8" x14ac:dyDescent="0.25">
      <c r="A14" s="6"/>
      <c r="B14" s="6"/>
      <c r="C14" s="6"/>
      <c r="D14" s="3">
        <v>2222</v>
      </c>
      <c r="E14" s="3" t="s">
        <v>8</v>
      </c>
      <c r="F14" s="9">
        <f t="shared" si="0"/>
        <v>150</v>
      </c>
      <c r="H14" s="8"/>
    </row>
    <row r="15" spans="1:8" x14ac:dyDescent="0.25">
      <c r="A15" s="6"/>
      <c r="B15" s="6"/>
      <c r="C15" s="6"/>
      <c r="H15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1D3E9-743A-42E1-94CF-250729CAD92F}">
  <dimension ref="A1:G15"/>
  <sheetViews>
    <sheetView showGridLines="0" workbookViewId="0">
      <selection activeCell="C33" sqref="C33"/>
    </sheetView>
  </sheetViews>
  <sheetFormatPr defaultRowHeight="15" x14ac:dyDescent="0.25"/>
  <cols>
    <col min="1" max="1" width="16.85546875" customWidth="1"/>
    <col min="3" max="3" width="6.85546875" customWidth="1"/>
    <col min="4" max="4" width="14.28515625" customWidth="1"/>
  </cols>
  <sheetData>
    <row r="1" spans="1:7" ht="15.75" x14ac:dyDescent="0.25">
      <c r="A1" s="2" t="s">
        <v>30</v>
      </c>
    </row>
    <row r="3" spans="1:7" x14ac:dyDescent="0.25">
      <c r="A3" s="1" t="s">
        <v>1</v>
      </c>
      <c r="D3" s="1" t="s">
        <v>2</v>
      </c>
    </row>
    <row r="4" spans="1:7" x14ac:dyDescent="0.25">
      <c r="A4" s="4" t="s">
        <v>13</v>
      </c>
      <c r="B4" s="4" t="s">
        <v>3</v>
      </c>
      <c r="D4" s="4" t="s">
        <v>13</v>
      </c>
      <c r="E4" s="4" t="s">
        <v>3</v>
      </c>
      <c r="G4" s="7"/>
    </row>
    <row r="5" spans="1:7" x14ac:dyDescent="0.25">
      <c r="A5" s="3" t="s">
        <v>4</v>
      </c>
      <c r="B5" s="3">
        <v>25</v>
      </c>
      <c r="D5" s="3" t="s">
        <v>20</v>
      </c>
      <c r="E5" s="3">
        <v>25</v>
      </c>
      <c r="G5" s="8"/>
    </row>
    <row r="6" spans="1:7" x14ac:dyDescent="0.25">
      <c r="A6" s="3" t="s">
        <v>5</v>
      </c>
      <c r="B6" s="3">
        <v>18</v>
      </c>
      <c r="D6" s="3" t="s">
        <v>5</v>
      </c>
      <c r="E6" s="3">
        <v>23</v>
      </c>
      <c r="G6" s="8"/>
    </row>
    <row r="7" spans="1:7" x14ac:dyDescent="0.25">
      <c r="A7" s="3" t="s">
        <v>6</v>
      </c>
      <c r="B7" s="3">
        <v>20</v>
      </c>
      <c r="D7" s="3" t="s">
        <v>9</v>
      </c>
      <c r="E7" s="3">
        <v>30</v>
      </c>
      <c r="G7" s="8"/>
    </row>
    <row r="8" spans="1:7" x14ac:dyDescent="0.25">
      <c r="A8" s="3" t="s">
        <v>7</v>
      </c>
      <c r="B8" s="3">
        <v>17</v>
      </c>
      <c r="D8" s="3" t="s">
        <v>7</v>
      </c>
      <c r="E8" s="3">
        <v>31</v>
      </c>
      <c r="G8" s="8"/>
    </row>
    <row r="9" spans="1:7" x14ac:dyDescent="0.25">
      <c r="A9" s="3" t="s">
        <v>8</v>
      </c>
      <c r="B9" s="3">
        <v>26</v>
      </c>
      <c r="D9" s="3" t="s">
        <v>9</v>
      </c>
      <c r="E9" s="3">
        <v>36</v>
      </c>
      <c r="G9" s="8"/>
    </row>
    <row r="10" spans="1:7" x14ac:dyDescent="0.25">
      <c r="A10" s="3" t="s">
        <v>9</v>
      </c>
      <c r="B10" s="3">
        <v>30</v>
      </c>
      <c r="D10" s="3" t="s">
        <v>10</v>
      </c>
      <c r="E10" s="3">
        <v>30</v>
      </c>
      <c r="G10" s="8"/>
    </row>
    <row r="11" spans="1:7" x14ac:dyDescent="0.25">
      <c r="A11" s="3" t="s">
        <v>11</v>
      </c>
      <c r="B11" s="3">
        <v>17</v>
      </c>
      <c r="D11" s="3" t="s">
        <v>7</v>
      </c>
      <c r="E11" s="3">
        <v>17</v>
      </c>
      <c r="G11" s="8"/>
    </row>
    <row r="12" spans="1:7" x14ac:dyDescent="0.25">
      <c r="A12" s="3" t="s">
        <v>5</v>
      </c>
      <c r="B12" s="3">
        <v>50</v>
      </c>
      <c r="D12" s="3" t="s">
        <v>5</v>
      </c>
      <c r="E12" s="3">
        <v>50</v>
      </c>
      <c r="G12" s="8"/>
    </row>
    <row r="13" spans="1:7" x14ac:dyDescent="0.25">
      <c r="A13" s="3" t="s">
        <v>4</v>
      </c>
      <c r="B13" s="3">
        <v>19</v>
      </c>
      <c r="D13" s="3" t="s">
        <v>20</v>
      </c>
      <c r="E13" s="3">
        <v>19</v>
      </c>
      <c r="G13" s="8"/>
    </row>
    <row r="14" spans="1:7" x14ac:dyDescent="0.25">
      <c r="A14" s="3" t="s">
        <v>10</v>
      </c>
      <c r="B14" s="3">
        <v>22</v>
      </c>
      <c r="D14" s="3" t="s">
        <v>16</v>
      </c>
      <c r="E14" s="3">
        <v>25</v>
      </c>
      <c r="G14" s="8"/>
    </row>
    <row r="15" spans="1:7" x14ac:dyDescent="0.25">
      <c r="A15" s="3" t="s">
        <v>8</v>
      </c>
      <c r="B15" s="3">
        <v>29</v>
      </c>
      <c r="D15" s="3" t="s">
        <v>21</v>
      </c>
      <c r="E15" s="3">
        <v>30</v>
      </c>
      <c r="G15" s="8"/>
    </row>
  </sheetData>
  <conditionalFormatting sqref="A5:A15">
    <cfRule type="expression" dxfId="0" priority="1">
      <formula>ISNA(VLOOKUP(A5,$D$5:$D$15,1,FALSE))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5 3 r 5 U o U q Y V m m A A A A + Q A A A B I A H A B D b 2 5 m a W c v U G F j a 2 F n Z S 5 4 b W w g o h g A K K A U A A A A A A A A A A A A A A A A A A A A A A A A A A A A h c 8 x D o I w G A X g q 5 D u t K U a I + S n D K 6 S m B C N a 1 M q N E I x t F j u 5 u C R v I I k i r o 5 v p d v e O 9 x u 0 M 2 t k 1 w V b 3 V n U l R h C k K l J F d q U 2 V o s G d w j X K O O y E P I t K B R M 2 N h l t m a L a u U t C i P c e + w X u + o o w S i N y z L e F r F U r 0 A f r / z j U x j p h p E I c D q 8 x n O F 4 i V e M x Z h O F s j c Q 6 7 N 1 7 B p M q Z A f k r Y D I 0 b e s W V C f c F k D k C e d / g T 1 B L A w Q U A A I A C A D n e v l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5 3 r 5 U i i K R 7 g O A A A A E Q A A A B M A H A B G b 3 J t d W x h c y 9 T Z W N 0 a W 9 u M S 5 t I K I Y A C i g F A A A A A A A A A A A A A A A A A A A A A A A A A A A A C t O T S 7 J z M 9 T C I b Q h t Y A U E s B A i 0 A F A A C A A g A 5 3 r 5 U o U q Y V m m A A A A + Q A A A B I A A A A A A A A A A A A A A A A A A A A A A E N v b m Z p Z y 9 Q Y W N r Y W d l L n h t b F B L A Q I t A B Q A A g A I A O d 6 + V I P y u m r p A A A A O k A A A A T A A A A A A A A A A A A A A A A A P I A A A B b Q 2 9 u d G V u d F 9 U e X B l c 1 0 u e G 1 s U E s B A i 0 A F A A C A A g A 5 3 r 5 U i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K 8 O l B y r G c B N p H R l N e e 0 f m I A A A A A A g A A A A A A E G Y A A A A B A A A g A A A A O 8 y 4 I B C e h m K i M 9 x p k Z j 2 w y j P Q a L E 8 y e J t m L K m L R p w 7 4 A A A A A D o A A A A A C A A A g A A A A 4 C G 0 z V f Z 2 M e X V M F 8 V r C f E w C z Y N o I / u e I N z I z s n x f v G J Q A A A A 9 v 5 k k v M E L Z O o M 2 U H 7 n W / n H H E 4 2 I l d V h 0 4 Q X i + q t S q 4 + s y E O E K p E 8 b Y 1 I H T x Q 0 W v I k i J y d K / s g s a M B M N a 1 0 c 5 T 9 3 G k o R G t z K M Z m N X d S X r s 3 N A A A A A t M U Q / 6 g u T b p j J B q 4 i y o Q 2 p b X m 7 0 Z R S C 4 a 3 5 t D A C b v X U N R 2 d J J E P z h G W s T x H E Z m k w + b A 4 u 6 i G G 2 i 9 G z h H / y 1 j 4 g = = < / D a t a M a s h u p > 
</file>

<file path=customXml/itemProps1.xml><?xml version="1.0" encoding="utf-8"?>
<ds:datastoreItem xmlns:ds="http://schemas.openxmlformats.org/officeDocument/2006/customXml" ds:itemID="{AB442875-855D-4D45-8D1E-C102CC9DABB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Sheet6</vt:lpstr>
      <vt:lpstr>Sheet7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2021-07-25T05:30:52Z</dcterms:created>
  <dcterms:modified xsi:type="dcterms:W3CDTF">2021-07-25T11:04:35Z</dcterms:modified>
</cp:coreProperties>
</file>